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12 Elevator Maintenance\Solicitation\"/>
    </mc:Choice>
  </mc:AlternateContent>
  <xr:revisionPtr revIDLastSave="0" documentId="13_ncr:1_{A48728F3-7953-4880-8D2F-CB4643295A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oup III - Schindler" sheetId="1" r:id="rId1"/>
  </sheets>
  <definedNames>
    <definedName name="_xlnm.Print_Area" localSheetId="0">'Group III - Schindler'!$A$1:$F$327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21" i="1" l="1"/>
  <c r="F320" i="1"/>
  <c r="F302" i="1"/>
  <c r="F301" i="1"/>
  <c r="F300" i="1"/>
  <c r="F299" i="1"/>
  <c r="F298" i="1"/>
  <c r="F291" i="1"/>
  <c r="F290" i="1"/>
  <c r="F289" i="1"/>
  <c r="F288" i="1"/>
  <c r="F287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49" i="1"/>
  <c r="F248" i="1"/>
  <c r="F247" i="1"/>
  <c r="F246" i="1"/>
  <c r="F244" i="1"/>
  <c r="F243" i="1"/>
  <c r="F242" i="1"/>
  <c r="F232" i="1"/>
  <c r="F231" i="1"/>
  <c r="F230" i="1"/>
  <c r="F229" i="1"/>
  <c r="F228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3" i="1"/>
  <c r="F212" i="1"/>
  <c r="F211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0" i="1"/>
  <c r="F189" i="1"/>
  <c r="F188" i="1"/>
  <c r="F187" i="1"/>
  <c r="F185" i="1"/>
  <c r="F184" i="1"/>
  <c r="F183" i="1"/>
  <c r="F173" i="1"/>
  <c r="F172" i="1"/>
  <c r="F171" i="1"/>
  <c r="F170" i="1"/>
  <c r="F169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4" i="1"/>
  <c r="F153" i="1"/>
  <c r="F152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6" i="1"/>
  <c r="F125" i="1"/>
  <c r="F124" i="1"/>
  <c r="F114" i="1"/>
  <c r="F113" i="1"/>
  <c r="F112" i="1"/>
  <c r="F111" i="1"/>
  <c r="F110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5" i="1"/>
  <c r="F94" i="1"/>
  <c r="F93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2" i="1"/>
  <c r="F71" i="1"/>
  <c r="F70" i="1"/>
  <c r="F69" i="1"/>
  <c r="F67" i="1"/>
  <c r="F66" i="1"/>
  <c r="F65" i="1"/>
  <c r="F22" i="1" l="1"/>
  <c r="F312" i="1" l="1"/>
  <c r="F311" i="1"/>
  <c r="F310" i="1"/>
  <c r="F309" i="1"/>
  <c r="F308" i="1"/>
  <c r="F313" i="1" l="1"/>
  <c r="F233" i="1" l="1"/>
  <c r="F174" i="1"/>
  <c r="F292" i="1"/>
  <c r="F115" i="1"/>
  <c r="F31" i="1" l="1"/>
  <c r="F43" i="1" l="1"/>
  <c r="F42" i="1"/>
  <c r="F6" i="1" l="1"/>
  <c r="F46" i="1" l="1"/>
  <c r="F45" i="1"/>
  <c r="F44" i="1"/>
  <c r="F32" i="1"/>
  <c r="F30" i="1"/>
  <c r="F55" i="1" l="1"/>
  <c r="F54" i="1"/>
  <c r="F53" i="1"/>
  <c r="F52" i="1"/>
  <c r="F51" i="1"/>
  <c r="F49" i="1"/>
  <c r="F48" i="1"/>
  <c r="F47" i="1"/>
  <c r="F41" i="1"/>
  <c r="F40" i="1"/>
  <c r="F39" i="1"/>
  <c r="F38" i="1"/>
  <c r="F36" i="1"/>
  <c r="F35" i="1"/>
  <c r="F34" i="1"/>
  <c r="F29" i="1"/>
  <c r="F28" i="1"/>
  <c r="F27" i="1"/>
  <c r="F26" i="1"/>
  <c r="F25" i="1"/>
  <c r="F24" i="1"/>
  <c r="F23" i="1"/>
  <c r="F21" i="1"/>
  <c r="F20" i="1"/>
  <c r="F19" i="1"/>
  <c r="F18" i="1"/>
  <c r="F17" i="1"/>
  <c r="F16" i="1"/>
  <c r="F15" i="1"/>
  <c r="F13" i="1"/>
  <c r="F12" i="1"/>
  <c r="F11" i="1"/>
  <c r="F10" i="1"/>
  <c r="F8" i="1"/>
  <c r="F7" i="1"/>
  <c r="F56" i="1" l="1"/>
  <c r="F322" i="1" l="1"/>
  <c r="F303" i="1"/>
</calcChain>
</file>

<file path=xl/sharedStrings.xml><?xml version="1.0" encoding="utf-8"?>
<sst xmlns="http://schemas.openxmlformats.org/spreadsheetml/2006/main" count="607" uniqueCount="117">
  <si>
    <t>GROUP III: SCHINDLER ELEVATORS</t>
  </si>
  <si>
    <t>Item</t>
  </si>
  <si>
    <t xml:space="preserve">School   </t>
  </si>
  <si>
    <t>Building</t>
  </si>
  <si>
    <t>Annual Bid Price</t>
  </si>
  <si>
    <t>ISLAND OF OAHU</t>
  </si>
  <si>
    <t>OCISS</t>
  </si>
  <si>
    <t>302 - DOE Offices</t>
  </si>
  <si>
    <t>A - Classrooms</t>
  </si>
  <si>
    <t>E - Classrooms (Beckwith Hall)</t>
  </si>
  <si>
    <t>Leeward District</t>
  </si>
  <si>
    <t>Ewa Elementary</t>
  </si>
  <si>
    <t>L - Classrooms</t>
  </si>
  <si>
    <t>A - Admin</t>
  </si>
  <si>
    <t>Kaimiloa Elementary</t>
  </si>
  <si>
    <t>E - Classrooms</t>
  </si>
  <si>
    <t>Kaleiopuu Elementary</t>
  </si>
  <si>
    <t>E- Classrooms</t>
  </si>
  <si>
    <t xml:space="preserve">Kapolei High </t>
  </si>
  <si>
    <t>M - Athletic Complex</t>
  </si>
  <si>
    <t>Keoneula Elementary</t>
  </si>
  <si>
    <t>F - Classrooms</t>
  </si>
  <si>
    <t>Mauka Lani Elementary**</t>
  </si>
  <si>
    <t>Nanakuli Elementary**</t>
  </si>
  <si>
    <t>Pearl City High**</t>
  </si>
  <si>
    <t>O - Gym</t>
  </si>
  <si>
    <t>Central District</t>
  </si>
  <si>
    <t>O - Classrooms</t>
  </si>
  <si>
    <t>Q - Classrooms</t>
  </si>
  <si>
    <t>Mililani High</t>
  </si>
  <si>
    <t>K - Fine Arts (Music)</t>
  </si>
  <si>
    <t>Mililani High**</t>
  </si>
  <si>
    <t>H - Science</t>
  </si>
  <si>
    <t>Mililani Uka Elementary</t>
  </si>
  <si>
    <t>C - Classrooms</t>
  </si>
  <si>
    <t>Moanalua High**</t>
  </si>
  <si>
    <t>Q - Industrial Arts #1</t>
  </si>
  <si>
    <t>R - PE Lockers #2</t>
  </si>
  <si>
    <t>S - Classrooms</t>
  </si>
  <si>
    <t>D - Classrooms</t>
  </si>
  <si>
    <t>ISLAND OF HAWAII (Big Island)</t>
  </si>
  <si>
    <t>Kealakehe High</t>
  </si>
  <si>
    <t>Keonepoko Elementary</t>
  </si>
  <si>
    <t>Pahoa Elementary</t>
  </si>
  <si>
    <t>Waikaloa Elementary</t>
  </si>
  <si>
    <t>I - Classrooms</t>
  </si>
  <si>
    <t>**  Elevators with Fire Fighters Service Box</t>
  </si>
  <si>
    <t xml:space="preserve"> </t>
  </si>
  <si>
    <t>PART B.   AUTHORIZED EXTRA WORK</t>
  </si>
  <si>
    <t>Contract Period</t>
  </si>
  <si>
    <t>Honouliuli Middle</t>
  </si>
  <si>
    <t>Waianae High</t>
  </si>
  <si>
    <t>C- Classrooms</t>
  </si>
  <si>
    <t>A - Library</t>
  </si>
  <si>
    <t>B - Classrooms (By B116 near Grade 1)</t>
  </si>
  <si>
    <t>B - Classrooms (By B128 near Grade K)</t>
  </si>
  <si>
    <t>Moanalua High</t>
  </si>
  <si>
    <t>Performing Art Center</t>
  </si>
  <si>
    <t>PART A: ELEVATOR MONTHLY MAINTENANCE SERVICE - 4TH SUPPLEMENTAL YEAR</t>
  </si>
  <si>
    <t>PART A: ELEVATOR MONTHLY MAINTENANCE SERVICE - ORIGINAL CONTRACT PERIOD</t>
  </si>
  <si>
    <t>*** This amount will be used for future contract supplements, if applicable.</t>
  </si>
  <si>
    <t>PART A: ELEVATOR MONTHLY MAINTENANCE SERVICE - 1ST SUPPLEMENTAL YEAR</t>
  </si>
  <si>
    <t>PART A: ELEVATOR MONTHLY MAINTENANCE SERVICE - 2ND SUPPLEMENTAL YEAR</t>
  </si>
  <si>
    <t>PART A: ELEVATOR MONTHLY MAINTENANCE SERVICE - 3RD SUPPLEMENTAL YEAR</t>
  </si>
  <si>
    <t>TOTAL</t>
  </si>
  <si>
    <t>TOTAL ANNUAL BID PRICE - ORIGINAL CONTRACT PERIOD:</t>
  </si>
  <si>
    <t>***TOTAL ANNUAL BID PRICE - 1ST SUPPLEMENTAL YEAR:</t>
  </si>
  <si>
    <t>***TOTAL ANNUAL BID PRICE - 2ND SUPPLEMENTAL YEAR:</t>
  </si>
  <si>
    <t>***TOTAL ANNUAL BID PRICE - 3RD SUPPLEMENTAL YEAR:</t>
  </si>
  <si>
    <t>***TOTAL ANNUAL BID PRICE - 4TH SUPPLEMENTAL YEAR:</t>
  </si>
  <si>
    <t>ORIGINAL CONTRACT PERIOD FOR PART B</t>
  </si>
  <si>
    <t>1ST SUPPLEMENTAL YEAR FOR PART B</t>
  </si>
  <si>
    <t>2ND SUPPLEMENTAL YEAR FOR PART B</t>
  </si>
  <si>
    <t>3RD SUPPLEMENTAL YEAR FOR PART B</t>
  </si>
  <si>
    <t>4TH SUPPLEMENTAL YEAR FOR PART B</t>
  </si>
  <si>
    <t>TOTAL ANNUAL BID PRICE FOR PART A - ORIGINAL CONTRACT PERIOD</t>
  </si>
  <si>
    <t>TOTAL ANNUAL BID PRICE FOR PART A - 1ST SUPPLEMENTAL YEAR</t>
  </si>
  <si>
    <t>TOTAL ANNUAL BID PRICE FOR PART A - 3RD SUPPLEMENTAL YEAR</t>
  </si>
  <si>
    <t>TOTAL ANNUAL BID PRICE FOR PART A - 4TH SUPPLEMENTAL YEAR</t>
  </si>
  <si>
    <t>GRAND TOTAL BID AMOUNT</t>
  </si>
  <si>
    <t>GRAND TOTAL BID PRICE FOR PART A AND B, FIVE YEAR PERIOD</t>
  </si>
  <si>
    <t>Monthly Unit 
Bid Price
(A)</t>
  </si>
  <si>
    <t>Months
(B)</t>
  </si>
  <si>
    <t>Annual Bid Price
(A x B)</t>
  </si>
  <si>
    <t>Honolulu and Kailua District</t>
  </si>
  <si>
    <t>Windward and Honolulu District</t>
  </si>
  <si>
    <t>Henry J. Kaiser High</t>
  </si>
  <si>
    <t>Henry J. Kaiser High **</t>
  </si>
  <si>
    <t>President William McKinley High</t>
  </si>
  <si>
    <t>Reverend Benjamin Parker Elementary</t>
  </si>
  <si>
    <t>President Theodore Roosevelt High**</t>
  </si>
  <si>
    <t>Girls Locker Room</t>
  </si>
  <si>
    <t>T - Library and Acad Core</t>
  </si>
  <si>
    <t>B - Admin and Cafe</t>
  </si>
  <si>
    <t>James Campbell High</t>
  </si>
  <si>
    <t>Hookele Elementary **</t>
  </si>
  <si>
    <t>B and C - Classrooms</t>
  </si>
  <si>
    <t>E and Br - Classrooms</t>
  </si>
  <si>
    <t>C and D - Classrooms</t>
  </si>
  <si>
    <t>Daniel K. Inouye Elementary **</t>
  </si>
  <si>
    <t>1SG Samuel K. Solomon Elementary</t>
  </si>
  <si>
    <t>Waialua High and Intermediate</t>
  </si>
  <si>
    <t>Waimalu Elementary **</t>
  </si>
  <si>
    <t>Building J</t>
  </si>
  <si>
    <t>Building AA</t>
  </si>
  <si>
    <t>Building K</t>
  </si>
  <si>
    <t>8 - Classroom Building</t>
  </si>
  <si>
    <t>TOTAL SUM ANNUAL BID PRICES - SUMMARY FOR PART A</t>
  </si>
  <si>
    <t>TOTAL ANNUAL BID PRICE FOR PART A - 2ND SUPPLEMENTAL YEAR</t>
  </si>
  <si>
    <t>TOTAL SUM ANNUAL BID PRICE FOR PART A, FIVE YEAR PERIOD</t>
  </si>
  <si>
    <t>Hourly Unit Bid Price****
(A)</t>
  </si>
  <si>
    <t>Estimated Annual Hours
(B)</t>
  </si>
  <si>
    <t>**** Hourly unit bid price shall include all costs for labor including wage rate, fringe, travel to and from jobsite, mileage and taxes.</t>
  </si>
  <si>
    <t>TOTAL SUM ANNUAL BID PRICE FOR PART B, FIVE YEAR PERIOD</t>
  </si>
  <si>
    <t>***** If submitting an offer on more than one (1) group, Offeror shall rank each group in order of priority by indicating "1", "2", "3", or "4", as applicable.</t>
  </si>
  <si>
    <t>Offeror shall be limited to a maximum award of one (1) Group.  Refer to Special Conditions 25, Method of Award.</t>
  </si>
  <si>
    <t>PRIORITY RANKING*****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</si>
</sst>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5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sz val="10"/>
      <color rgb="FFFF0000"/>
      <name val="Wingdings"/>
      <charset val="2"/>
    </font>
    <font>
      <sz val="14"/>
      <name val="Wingdings"/>
      <charset val="2"/>
    </font>
    <font>
      <sz val="10"/>
      <color theme="1"/>
      <name val="Wingdings"/>
      <charset val="2"/>
    </font>
    <font>
      <sz val="9"/>
      <name val="Arial"/>
      <family val="2"/>
    </font>
    <font>
      <b/>
      <sz val="14"/>
      <name val="Arial"/>
      <family val="2"/>
    </font>
    <font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7E7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7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/>
    </xf>
    <xf numFmtId="0" fontId="1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/>
    </xf>
    <xf numFmtId="0" fontId="1" fillId="0" borderId="0" xfId="0" applyFont="1" applyAlignment="1" applyProtection="1"/>
    <xf numFmtId="0" fontId="4" fillId="3" borderId="2" xfId="0" applyFont="1" applyFill="1" applyBorder="1" applyAlignment="1" applyProtection="1">
      <alignment vertical="top" wrapText="1"/>
    </xf>
    <xf numFmtId="164" fontId="4" fillId="3" borderId="2" xfId="0" applyNumberFormat="1" applyFont="1" applyFill="1" applyBorder="1" applyAlignment="1" applyProtection="1">
      <alignment horizontal="right" vertical="top" wrapText="1"/>
    </xf>
    <xf numFmtId="0" fontId="1" fillId="3" borderId="3" xfId="0" applyFont="1" applyFill="1" applyBorder="1" applyAlignment="1" applyProtection="1">
      <alignment horizontal="center"/>
    </xf>
    <xf numFmtId="0" fontId="1" fillId="3" borderId="3" xfId="0" applyFont="1" applyFill="1" applyBorder="1" applyProtection="1"/>
    <xf numFmtId="0" fontId="4" fillId="3" borderId="1" xfId="0" applyFont="1" applyFill="1" applyBorder="1" applyAlignment="1" applyProtection="1">
      <alignment horizontal="center" vertical="center" wrapText="1"/>
    </xf>
    <xf numFmtId="1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3" xfId="0" applyFont="1" applyBorder="1" applyAlignment="1" applyProtection="1">
      <alignment vertical="center" wrapText="1"/>
    </xf>
    <xf numFmtId="44" fontId="1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/>
    </xf>
    <xf numFmtId="44" fontId="1" fillId="0" borderId="3" xfId="0" applyNumberFormat="1" applyFont="1" applyBorder="1" applyAlignment="1" applyProtection="1">
      <alignment horizontal="left" vertical="center"/>
    </xf>
    <xf numFmtId="0" fontId="1" fillId="4" borderId="3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4" fillId="3" borderId="1" xfId="0" applyFont="1" applyFill="1" applyBorder="1" applyAlignment="1" applyProtection="1">
      <alignment vertical="top" wrapText="1"/>
    </xf>
    <xf numFmtId="164" fontId="4" fillId="3" borderId="6" xfId="0" applyNumberFormat="1" applyFont="1" applyFill="1" applyBorder="1" applyAlignment="1" applyProtection="1">
      <alignment horizontal="right" vertical="top" wrapText="1"/>
    </xf>
    <xf numFmtId="44" fontId="1" fillId="0" borderId="3" xfId="0" applyNumberFormat="1" applyFont="1" applyBorder="1" applyAlignment="1" applyProtection="1">
      <alignment vertical="center"/>
    </xf>
    <xf numFmtId="1" fontId="1" fillId="4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vertical="top" wrapText="1"/>
    </xf>
    <xf numFmtId="1" fontId="1" fillId="0" borderId="8" xfId="0" applyNumberFormat="1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vertical="center" wrapText="1"/>
    </xf>
    <xf numFmtId="0" fontId="5" fillId="0" borderId="3" xfId="0" applyFont="1" applyFill="1" applyBorder="1" applyAlignment="1" applyProtection="1">
      <alignment vertical="center" wrapText="1"/>
    </xf>
    <xf numFmtId="0" fontId="5" fillId="0" borderId="3" xfId="0" applyFont="1" applyBorder="1" applyAlignment="1" applyProtection="1">
      <alignment vertical="center" wrapText="1"/>
    </xf>
    <xf numFmtId="0" fontId="6" fillId="0" borderId="0" xfId="0" applyFont="1" applyProtection="1"/>
    <xf numFmtId="0" fontId="1" fillId="0" borderId="0" xfId="0" applyFont="1" applyAlignment="1" applyProtection="1">
      <alignment vertical="center"/>
    </xf>
    <xf numFmtId="0" fontId="0" fillId="0" borderId="0" xfId="0" applyFont="1" applyProtection="1"/>
    <xf numFmtId="0" fontId="3" fillId="0" borderId="12" xfId="0" applyFont="1" applyBorder="1" applyAlignment="1" applyProtection="1">
      <alignment vertical="center"/>
    </xf>
    <xf numFmtId="0" fontId="7" fillId="0" borderId="12" xfId="0" applyFont="1" applyBorder="1" applyAlignment="1" applyProtection="1"/>
    <xf numFmtId="0" fontId="8" fillId="2" borderId="3" xfId="0" applyFont="1" applyFill="1" applyBorder="1" applyAlignment="1" applyProtection="1">
      <alignment horizontal="center" vertical="center" wrapText="1"/>
    </xf>
    <xf numFmtId="44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/>
    </xf>
    <xf numFmtId="44" fontId="1" fillId="0" borderId="7" xfId="0" applyNumberFormat="1" applyFont="1" applyBorder="1" applyAlignment="1" applyProtection="1">
      <alignment vertical="center"/>
    </xf>
    <xf numFmtId="0" fontId="4" fillId="3" borderId="8" xfId="0" applyFont="1" applyFill="1" applyBorder="1" applyAlignment="1" applyProtection="1">
      <alignment vertical="top" wrapText="1"/>
    </xf>
    <xf numFmtId="0" fontId="1" fillId="3" borderId="9" xfId="0" applyFont="1" applyFill="1" applyBorder="1" applyAlignment="1" applyProtection="1">
      <alignment horizontal="center"/>
    </xf>
    <xf numFmtId="0" fontId="1" fillId="3" borderId="9" xfId="0" applyFont="1" applyFill="1" applyBorder="1" applyProtection="1"/>
    <xf numFmtId="44" fontId="2" fillId="0" borderId="16" xfId="0" applyNumberFormat="1" applyFont="1" applyBorder="1" applyAlignment="1" applyProtection="1">
      <alignment vertical="center"/>
    </xf>
    <xf numFmtId="0" fontId="0" fillId="0" borderId="3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horizontal="center" vertical="center"/>
    </xf>
    <xf numFmtId="44" fontId="1" fillId="0" borderId="3" xfId="0" applyNumberFormat="1" applyFont="1" applyFill="1" applyBorder="1" applyAlignment="1" applyProtection="1">
      <alignment vertical="center"/>
    </xf>
    <xf numFmtId="0" fontId="1" fillId="0" borderId="0" xfId="0" applyFont="1" applyFill="1" applyProtection="1"/>
    <xf numFmtId="0" fontId="1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horizontal="right" wrapText="1"/>
    </xf>
    <xf numFmtId="0" fontId="0" fillId="0" borderId="0" xfId="0" applyFont="1" applyBorder="1" applyAlignment="1" applyProtection="1">
      <alignment horizontal="left" wrapText="1"/>
    </xf>
    <xf numFmtId="0" fontId="9" fillId="0" borderId="0" xfId="0" applyFont="1" applyAlignment="1" applyProtection="1">
      <alignment vertical="center"/>
    </xf>
    <xf numFmtId="0" fontId="10" fillId="0" borderId="0" xfId="0" applyFont="1" applyBorder="1" applyAlignment="1" applyProtection="1">
      <alignment horizontal="center" vertical="center"/>
    </xf>
    <xf numFmtId="44" fontId="1" fillId="0" borderId="7" xfId="1" applyNumberFormat="1" applyFont="1" applyFill="1" applyBorder="1" applyAlignment="1" applyProtection="1">
      <alignment horizontal="center" vertical="center" wrapText="1"/>
      <protection locked="0"/>
    </xf>
    <xf numFmtId="44" fontId="2" fillId="0" borderId="19" xfId="0" applyNumberFormat="1" applyFont="1" applyBorder="1" applyAlignment="1" applyProtection="1">
      <alignment vertical="center"/>
    </xf>
    <xf numFmtId="0" fontId="3" fillId="2" borderId="3" xfId="0" applyFont="1" applyFill="1" applyBorder="1" applyAlignment="1" applyProtection="1">
      <alignment horizontal="center" vertical="center"/>
    </xf>
    <xf numFmtId="44" fontId="1" fillId="0" borderId="3" xfId="1" applyNumberFormat="1" applyFont="1" applyFill="1" applyBorder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</xf>
    <xf numFmtId="44" fontId="2" fillId="0" borderId="19" xfId="0" applyNumberFormat="1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0" fillId="4" borderId="3" xfId="0" applyFont="1" applyFill="1" applyBorder="1" applyAlignment="1" applyProtection="1">
      <alignment vertical="center" wrapText="1"/>
    </xf>
    <xf numFmtId="0" fontId="0" fillId="0" borderId="7" xfId="0" applyFont="1" applyFill="1" applyBorder="1" applyAlignment="1" applyProtection="1">
      <alignment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0" fontId="0" fillId="0" borderId="7" xfId="0" applyFont="1" applyBorder="1" applyAlignment="1" applyProtection="1">
      <alignment vertical="center" wrapText="1"/>
    </xf>
    <xf numFmtId="0" fontId="0" fillId="0" borderId="9" xfId="0" applyFont="1" applyFill="1" applyBorder="1" applyAlignment="1" applyProtection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applyFont="1"/>
    <xf numFmtId="0" fontId="12" fillId="0" borderId="0" xfId="0" applyFont="1" applyFill="1" applyProtection="1"/>
    <xf numFmtId="0" fontId="1" fillId="0" borderId="0" xfId="0" applyFont="1" applyFill="1" applyAlignment="1" applyProtection="1">
      <alignment horizontal="center"/>
    </xf>
    <xf numFmtId="0" fontId="1" fillId="0" borderId="7" xfId="0" applyFont="1" applyFill="1" applyBorder="1" applyAlignment="1" applyProtection="1">
      <alignment horizontal="center" vertical="center"/>
    </xf>
    <xf numFmtId="44" fontId="2" fillId="0" borderId="22" xfId="0" applyNumberFormat="1" applyFont="1" applyBorder="1" applyAlignment="1" applyProtection="1">
      <alignment vertical="center"/>
    </xf>
    <xf numFmtId="0" fontId="13" fillId="0" borderId="22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/>
    </xf>
    <xf numFmtId="44" fontId="2" fillId="0" borderId="14" xfId="0" applyNumberFormat="1" applyFont="1" applyBorder="1" applyAlignment="1" applyProtection="1">
      <alignment horizontal="right" vertical="center"/>
    </xf>
    <xf numFmtId="44" fontId="2" fillId="0" borderId="15" xfId="0" applyNumberFormat="1" applyFont="1" applyBorder="1" applyAlignment="1" applyProtection="1">
      <alignment horizontal="right" vertical="center"/>
    </xf>
    <xf numFmtId="0" fontId="3" fillId="0" borderId="11" xfId="0" applyFont="1" applyBorder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left" vertical="center" wrapText="1"/>
    </xf>
    <xf numFmtId="0" fontId="2" fillId="3" borderId="4" xfId="0" applyFont="1" applyFill="1" applyBorder="1" applyAlignment="1" applyProtection="1">
      <alignment horizontal="left" vertical="center" wrapText="1"/>
    </xf>
    <xf numFmtId="0" fontId="2" fillId="3" borderId="3" xfId="0" applyFont="1" applyFill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2" fillId="0" borderId="17" xfId="0" applyFont="1" applyBorder="1" applyAlignment="1" applyProtection="1">
      <alignment horizontal="right" vertical="center"/>
    </xf>
    <xf numFmtId="0" fontId="2" fillId="0" borderId="18" xfId="0" applyFont="1" applyBorder="1" applyAlignment="1" applyProtection="1">
      <alignment horizontal="right" vertical="center"/>
    </xf>
    <xf numFmtId="0" fontId="2" fillId="0" borderId="12" xfId="0" applyFont="1" applyBorder="1" applyAlignment="1" applyProtection="1">
      <alignment horizontal="left" vertical="center"/>
    </xf>
    <xf numFmtId="0" fontId="3" fillId="2" borderId="5" xfId="0" applyFont="1" applyFill="1" applyBorder="1" applyAlignment="1" applyProtection="1">
      <alignment horizontal="left" vertical="center"/>
    </xf>
    <xf numFmtId="0" fontId="3" fillId="2" borderId="13" xfId="0" applyFont="1" applyFill="1" applyBorder="1" applyAlignment="1" applyProtection="1">
      <alignment horizontal="left" vertical="center"/>
    </xf>
    <xf numFmtId="0" fontId="3" fillId="2" borderId="10" xfId="0" applyFont="1" applyFill="1" applyBorder="1" applyAlignment="1" applyProtection="1">
      <alignment horizontal="left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2" fillId="2" borderId="3" xfId="0" applyFont="1" applyFill="1" applyBorder="1" applyAlignment="1" applyProtection="1">
      <alignment horizontal="left" vertical="center"/>
    </xf>
    <xf numFmtId="0" fontId="0" fillId="0" borderId="3" xfId="0" applyFont="1" applyBorder="1" applyAlignment="1" applyProtection="1">
      <alignment horizontal="left" vertical="center"/>
    </xf>
    <xf numFmtId="0" fontId="1" fillId="0" borderId="3" xfId="0" applyFont="1" applyBorder="1" applyAlignment="1" applyProtection="1">
      <alignment horizontal="left" vertical="center"/>
    </xf>
    <xf numFmtId="0" fontId="0" fillId="0" borderId="7" xfId="0" applyFont="1" applyBorder="1" applyAlignment="1" applyProtection="1">
      <alignment horizontal="left" vertical="center"/>
    </xf>
    <xf numFmtId="0" fontId="1" fillId="0" borderId="7" xfId="0" applyFont="1" applyBorder="1" applyAlignment="1" applyProtection="1">
      <alignment horizontal="left" vertical="center"/>
    </xf>
    <xf numFmtId="0" fontId="13" fillId="0" borderId="20" xfId="0" applyFont="1" applyBorder="1" applyAlignment="1">
      <alignment horizontal="right"/>
    </xf>
    <xf numFmtId="0" fontId="14" fillId="0" borderId="21" xfId="0" applyFont="1" applyBorder="1" applyAlignment="1">
      <alignment horizontal="right"/>
    </xf>
    <xf numFmtId="0" fontId="0" fillId="0" borderId="0" xfId="0" applyFont="1" applyAlignment="1" applyProtection="1"/>
    <xf numFmtId="0" fontId="0" fillId="0" borderId="0" xfId="0" applyAlignment="1"/>
    <xf numFmtId="0" fontId="0" fillId="0" borderId="0" xfId="0" applyAlignment="1">
      <alignment horizontal="left" wrapText="1"/>
    </xf>
    <xf numFmtId="0" fontId="2" fillId="0" borderId="22" xfId="0" applyFont="1" applyBorder="1" applyAlignment="1" applyProtection="1">
      <alignment horizontal="right" vertical="center" wrapText="1"/>
    </xf>
    <xf numFmtId="0" fontId="2" fillId="0" borderId="22" xfId="0" applyFont="1" applyBorder="1" applyAlignment="1" applyProtection="1">
      <alignment horizontal="righ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B329"/>
  <sheetViews>
    <sheetView tabSelected="1" view="pageLayout" zoomScaleNormal="100" zoomScaleSheetLayoutView="90" workbookViewId="0">
      <selection activeCell="D6" sqref="D6"/>
    </sheetView>
  </sheetViews>
  <sheetFormatPr defaultColWidth="9.140625" defaultRowHeight="12.75" x14ac:dyDescent="0.2"/>
  <cols>
    <col min="1" max="1" width="6.42578125" style="3" customWidth="1"/>
    <col min="2" max="2" width="35.28515625" style="3" customWidth="1"/>
    <col min="3" max="3" width="29.28515625" style="3" customWidth="1"/>
    <col min="4" max="4" width="18.7109375" style="3" customWidth="1"/>
    <col min="5" max="5" width="9.140625" style="2"/>
    <col min="6" max="6" width="23.42578125" style="3" customWidth="1"/>
    <col min="7" max="16384" width="9.140625" style="3"/>
  </cols>
  <sheetData>
    <row r="1" spans="1:6" ht="17.25" customHeight="1" x14ac:dyDescent="0.2">
      <c r="A1" s="80" t="s">
        <v>0</v>
      </c>
      <c r="B1" s="80"/>
      <c r="C1" s="80"/>
      <c r="D1" s="35"/>
    </row>
    <row r="2" spans="1:6" ht="21" customHeight="1" x14ac:dyDescent="0.2">
      <c r="A2" s="83" t="s">
        <v>59</v>
      </c>
      <c r="B2" s="83"/>
      <c r="C2" s="83"/>
      <c r="D2" s="83"/>
    </row>
    <row r="3" spans="1:6" ht="43.5" customHeight="1" x14ac:dyDescent="0.2">
      <c r="A3" s="4" t="s">
        <v>1</v>
      </c>
      <c r="B3" s="5" t="s">
        <v>2</v>
      </c>
      <c r="C3" s="5" t="s">
        <v>3</v>
      </c>
      <c r="D3" s="6" t="s">
        <v>81</v>
      </c>
      <c r="E3" s="7" t="s">
        <v>82</v>
      </c>
      <c r="F3" s="7" t="s">
        <v>83</v>
      </c>
    </row>
    <row r="4" spans="1:6" s="9" customFormat="1" ht="24.75" customHeight="1" x14ac:dyDescent="0.2">
      <c r="A4" s="84" t="s">
        <v>5</v>
      </c>
      <c r="B4" s="85"/>
      <c r="C4" s="10"/>
      <c r="D4" s="11"/>
      <c r="E4" s="12"/>
      <c r="F4" s="13"/>
    </row>
    <row r="5" spans="1:6" ht="21" customHeight="1" x14ac:dyDescent="0.2">
      <c r="A5" s="14"/>
      <c r="B5" s="63" t="s">
        <v>84</v>
      </c>
      <c r="C5" s="10"/>
      <c r="D5" s="11"/>
      <c r="E5" s="12"/>
      <c r="F5" s="13"/>
    </row>
    <row r="6" spans="1:6" ht="21" customHeight="1" x14ac:dyDescent="0.2">
      <c r="A6" s="15">
        <v>1</v>
      </c>
      <c r="B6" s="16" t="s">
        <v>6</v>
      </c>
      <c r="C6" s="17" t="s">
        <v>7</v>
      </c>
      <c r="D6" s="18">
        <v>0</v>
      </c>
      <c r="E6" s="19">
        <v>12</v>
      </c>
      <c r="F6" s="20">
        <f>E6*D6</f>
        <v>0</v>
      </c>
    </row>
    <row r="7" spans="1:6" ht="21" customHeight="1" x14ac:dyDescent="0.2">
      <c r="A7" s="15">
        <v>2</v>
      </c>
      <c r="B7" s="47" t="s">
        <v>86</v>
      </c>
      <c r="C7" s="17" t="s">
        <v>8</v>
      </c>
      <c r="D7" s="18">
        <v>0</v>
      </c>
      <c r="E7" s="19">
        <v>12</v>
      </c>
      <c r="F7" s="20">
        <f>D7*E7</f>
        <v>0</v>
      </c>
    </row>
    <row r="8" spans="1:6" ht="21" customHeight="1" x14ac:dyDescent="0.2">
      <c r="A8" s="15">
        <v>3</v>
      </c>
      <c r="B8" s="47" t="s">
        <v>87</v>
      </c>
      <c r="C8" s="65" t="s">
        <v>91</v>
      </c>
      <c r="D8" s="18">
        <v>0</v>
      </c>
      <c r="E8" s="19">
        <v>12</v>
      </c>
      <c r="F8" s="20">
        <f>D8*E8</f>
        <v>0</v>
      </c>
    </row>
    <row r="9" spans="1:6" ht="21" customHeight="1" x14ac:dyDescent="0.2">
      <c r="A9" s="14"/>
      <c r="B9" s="64" t="s">
        <v>85</v>
      </c>
      <c r="C9" s="23"/>
      <c r="D9" s="24"/>
      <c r="E9" s="12"/>
      <c r="F9" s="13"/>
    </row>
    <row r="10" spans="1:6" ht="21" customHeight="1" x14ac:dyDescent="0.2">
      <c r="A10" s="15">
        <v>4</v>
      </c>
      <c r="B10" s="47" t="s">
        <v>88</v>
      </c>
      <c r="C10" s="17" t="s">
        <v>9</v>
      </c>
      <c r="D10" s="18">
        <v>0</v>
      </c>
      <c r="E10" s="19">
        <v>12</v>
      </c>
      <c r="F10" s="25">
        <f>D10*E10</f>
        <v>0</v>
      </c>
    </row>
    <row r="11" spans="1:6" ht="21" customHeight="1" x14ac:dyDescent="0.2">
      <c r="A11" s="26">
        <v>5</v>
      </c>
      <c r="B11" s="47" t="s">
        <v>88</v>
      </c>
      <c r="C11" s="65" t="s">
        <v>92</v>
      </c>
      <c r="D11" s="18">
        <v>0</v>
      </c>
      <c r="E11" s="19">
        <v>12</v>
      </c>
      <c r="F11" s="25">
        <f>D11*E11</f>
        <v>0</v>
      </c>
    </row>
    <row r="12" spans="1:6" ht="21" customHeight="1" x14ac:dyDescent="0.2">
      <c r="A12" s="15">
        <v>6</v>
      </c>
      <c r="B12" s="47" t="s">
        <v>89</v>
      </c>
      <c r="C12" s="65" t="s">
        <v>93</v>
      </c>
      <c r="D12" s="18">
        <v>0</v>
      </c>
      <c r="E12" s="19">
        <v>12</v>
      </c>
      <c r="F12" s="25">
        <f>D12*E12</f>
        <v>0</v>
      </c>
    </row>
    <row r="13" spans="1:6" ht="21" customHeight="1" x14ac:dyDescent="0.2">
      <c r="A13" s="26">
        <v>7</v>
      </c>
      <c r="B13" s="47" t="s">
        <v>90</v>
      </c>
      <c r="C13" s="21" t="s">
        <v>8</v>
      </c>
      <c r="D13" s="18">
        <v>0</v>
      </c>
      <c r="E13" s="19">
        <v>12</v>
      </c>
      <c r="F13" s="25">
        <f>D13*E13</f>
        <v>0</v>
      </c>
    </row>
    <row r="14" spans="1:6" ht="21" customHeight="1" x14ac:dyDescent="0.2">
      <c r="A14" s="14"/>
      <c r="B14" s="22" t="s">
        <v>10</v>
      </c>
      <c r="C14" s="23"/>
      <c r="D14" s="24"/>
      <c r="E14" s="12"/>
      <c r="F14" s="13"/>
    </row>
    <row r="15" spans="1:6" ht="21" customHeight="1" x14ac:dyDescent="0.2">
      <c r="A15" s="15">
        <v>8</v>
      </c>
      <c r="B15" s="47" t="s">
        <v>94</v>
      </c>
      <c r="C15" s="62" t="s">
        <v>106</v>
      </c>
      <c r="D15" s="18">
        <v>0</v>
      </c>
      <c r="E15" s="19">
        <v>12</v>
      </c>
      <c r="F15" s="25">
        <f t="shared" ref="F15:F32" si="0">D15*E15</f>
        <v>0</v>
      </c>
    </row>
    <row r="16" spans="1:6" ht="21" customHeight="1" x14ac:dyDescent="0.2">
      <c r="A16" s="15">
        <v>9</v>
      </c>
      <c r="B16" s="16" t="s">
        <v>11</v>
      </c>
      <c r="C16" s="17" t="s">
        <v>12</v>
      </c>
      <c r="D16" s="18">
        <v>0</v>
      </c>
      <c r="E16" s="19">
        <v>12</v>
      </c>
      <c r="F16" s="25">
        <f t="shared" si="0"/>
        <v>0</v>
      </c>
    </row>
    <row r="17" spans="1:6" ht="21" customHeight="1" x14ac:dyDescent="0.2">
      <c r="A17" s="15">
        <v>10</v>
      </c>
      <c r="B17" s="47" t="s">
        <v>95</v>
      </c>
      <c r="C17" s="17" t="s">
        <v>13</v>
      </c>
      <c r="D17" s="18">
        <v>0</v>
      </c>
      <c r="E17" s="19">
        <v>12</v>
      </c>
      <c r="F17" s="25">
        <f t="shared" si="0"/>
        <v>0</v>
      </c>
    </row>
    <row r="18" spans="1:6" ht="21" customHeight="1" x14ac:dyDescent="0.2">
      <c r="A18" s="15">
        <v>11</v>
      </c>
      <c r="B18" s="16" t="s">
        <v>14</v>
      </c>
      <c r="C18" s="17" t="s">
        <v>15</v>
      </c>
      <c r="D18" s="18">
        <v>0</v>
      </c>
      <c r="E18" s="19">
        <v>12</v>
      </c>
      <c r="F18" s="25">
        <f t="shared" si="0"/>
        <v>0</v>
      </c>
    </row>
    <row r="19" spans="1:6" ht="21" customHeight="1" x14ac:dyDescent="0.2">
      <c r="A19" s="15">
        <v>12</v>
      </c>
      <c r="B19" s="16" t="s">
        <v>16</v>
      </c>
      <c r="C19" s="17" t="s">
        <v>17</v>
      </c>
      <c r="D19" s="18">
        <v>0</v>
      </c>
      <c r="E19" s="19">
        <v>12</v>
      </c>
      <c r="F19" s="25">
        <f t="shared" si="0"/>
        <v>0</v>
      </c>
    </row>
    <row r="20" spans="1:6" ht="21" customHeight="1" x14ac:dyDescent="0.2">
      <c r="A20" s="15">
        <v>13</v>
      </c>
      <c r="B20" s="16" t="s">
        <v>18</v>
      </c>
      <c r="C20" s="17" t="s">
        <v>19</v>
      </c>
      <c r="D20" s="18">
        <v>0</v>
      </c>
      <c r="E20" s="19">
        <v>12</v>
      </c>
      <c r="F20" s="25">
        <f t="shared" si="0"/>
        <v>0</v>
      </c>
    </row>
    <row r="21" spans="1:6" ht="21" customHeight="1" x14ac:dyDescent="0.2">
      <c r="A21" s="15">
        <v>14</v>
      </c>
      <c r="B21" s="16" t="s">
        <v>20</v>
      </c>
      <c r="C21" s="17" t="s">
        <v>21</v>
      </c>
      <c r="D21" s="18">
        <v>0</v>
      </c>
      <c r="E21" s="19">
        <v>12</v>
      </c>
      <c r="F21" s="25">
        <f t="shared" si="0"/>
        <v>0</v>
      </c>
    </row>
    <row r="22" spans="1:6" ht="21" customHeight="1" x14ac:dyDescent="0.2">
      <c r="A22" s="15">
        <v>15</v>
      </c>
      <c r="B22" s="16" t="s">
        <v>22</v>
      </c>
      <c r="C22" s="62" t="s">
        <v>8</v>
      </c>
      <c r="D22" s="18">
        <v>0</v>
      </c>
      <c r="E22" s="19">
        <v>12</v>
      </c>
      <c r="F22" s="25">
        <f t="shared" si="0"/>
        <v>0</v>
      </c>
    </row>
    <row r="23" spans="1:6" ht="21" customHeight="1" x14ac:dyDescent="0.2">
      <c r="A23" s="15">
        <v>16</v>
      </c>
      <c r="B23" s="16" t="s">
        <v>22</v>
      </c>
      <c r="C23" s="62" t="s">
        <v>39</v>
      </c>
      <c r="D23" s="18">
        <v>0</v>
      </c>
      <c r="E23" s="19">
        <v>12</v>
      </c>
      <c r="F23" s="25">
        <f t="shared" si="0"/>
        <v>0</v>
      </c>
    </row>
    <row r="24" spans="1:6" ht="21" customHeight="1" x14ac:dyDescent="0.2">
      <c r="A24" s="15">
        <v>17</v>
      </c>
      <c r="B24" s="16" t="s">
        <v>23</v>
      </c>
      <c r="C24" s="17" t="s">
        <v>21</v>
      </c>
      <c r="D24" s="18">
        <v>0</v>
      </c>
      <c r="E24" s="19">
        <v>12</v>
      </c>
      <c r="F24" s="25">
        <f t="shared" si="0"/>
        <v>0</v>
      </c>
    </row>
    <row r="25" spans="1:6" ht="21" customHeight="1" x14ac:dyDescent="0.2">
      <c r="A25" s="15">
        <v>18</v>
      </c>
      <c r="B25" s="16" t="s">
        <v>24</v>
      </c>
      <c r="C25" s="62" t="s">
        <v>96</v>
      </c>
      <c r="D25" s="18">
        <v>0</v>
      </c>
      <c r="E25" s="19">
        <v>12</v>
      </c>
      <c r="F25" s="25">
        <f t="shared" si="0"/>
        <v>0</v>
      </c>
    </row>
    <row r="26" spans="1:6" ht="21" customHeight="1" x14ac:dyDescent="0.2">
      <c r="A26" s="15">
        <v>19</v>
      </c>
      <c r="B26" s="16" t="s">
        <v>24</v>
      </c>
      <c r="C26" s="62" t="s">
        <v>97</v>
      </c>
      <c r="D26" s="18">
        <v>0</v>
      </c>
      <c r="E26" s="19">
        <v>12</v>
      </c>
      <c r="F26" s="25">
        <f t="shared" si="0"/>
        <v>0</v>
      </c>
    </row>
    <row r="27" spans="1:6" ht="21" customHeight="1" x14ac:dyDescent="0.2">
      <c r="A27" s="15">
        <v>20</v>
      </c>
      <c r="B27" s="16" t="s">
        <v>24</v>
      </c>
      <c r="C27" s="17" t="s">
        <v>12</v>
      </c>
      <c r="D27" s="18">
        <v>0</v>
      </c>
      <c r="E27" s="19">
        <v>12</v>
      </c>
      <c r="F27" s="25">
        <f t="shared" si="0"/>
        <v>0</v>
      </c>
    </row>
    <row r="28" spans="1:6" ht="21" customHeight="1" x14ac:dyDescent="0.2">
      <c r="A28" s="15">
        <v>21</v>
      </c>
      <c r="B28" s="16" t="s">
        <v>24</v>
      </c>
      <c r="C28" s="17" t="s">
        <v>25</v>
      </c>
      <c r="D28" s="18">
        <v>0</v>
      </c>
      <c r="E28" s="19">
        <v>12</v>
      </c>
      <c r="F28" s="25">
        <f t="shared" si="0"/>
        <v>0</v>
      </c>
    </row>
    <row r="29" spans="1:6" ht="21" customHeight="1" x14ac:dyDescent="0.2">
      <c r="A29" s="15">
        <v>22</v>
      </c>
      <c r="B29" s="28" t="s">
        <v>24</v>
      </c>
      <c r="C29" s="68" t="s">
        <v>98</v>
      </c>
      <c r="D29" s="18">
        <v>0</v>
      </c>
      <c r="E29" s="41">
        <v>12</v>
      </c>
      <c r="F29" s="42">
        <f t="shared" si="0"/>
        <v>0</v>
      </c>
    </row>
    <row r="30" spans="1:6" s="50" customFormat="1" ht="21" customHeight="1" x14ac:dyDescent="0.2">
      <c r="A30" s="15">
        <v>23</v>
      </c>
      <c r="B30" s="47" t="s">
        <v>50</v>
      </c>
      <c r="C30" s="47" t="s">
        <v>15</v>
      </c>
      <c r="D30" s="18">
        <v>0</v>
      </c>
      <c r="E30" s="48">
        <v>12</v>
      </c>
      <c r="F30" s="49">
        <f t="shared" si="0"/>
        <v>0</v>
      </c>
    </row>
    <row r="31" spans="1:6" s="50" customFormat="1" ht="21" customHeight="1" x14ac:dyDescent="0.2">
      <c r="A31" s="15">
        <v>24</v>
      </c>
      <c r="B31" s="47" t="s">
        <v>50</v>
      </c>
      <c r="C31" s="47" t="s">
        <v>21</v>
      </c>
      <c r="D31" s="18">
        <v>0</v>
      </c>
      <c r="E31" s="48">
        <v>12</v>
      </c>
      <c r="F31" s="49">
        <f t="shared" si="0"/>
        <v>0</v>
      </c>
    </row>
    <row r="32" spans="1:6" s="50" customFormat="1" ht="21" customHeight="1" x14ac:dyDescent="0.2">
      <c r="A32" s="15">
        <v>25</v>
      </c>
      <c r="B32" s="47" t="s">
        <v>51</v>
      </c>
      <c r="C32" s="47" t="s">
        <v>52</v>
      </c>
      <c r="D32" s="18">
        <v>0</v>
      </c>
      <c r="E32" s="48">
        <v>12</v>
      </c>
      <c r="F32" s="49">
        <f t="shared" si="0"/>
        <v>0</v>
      </c>
    </row>
    <row r="33" spans="1:6" ht="21" customHeight="1" x14ac:dyDescent="0.2">
      <c r="A33" s="14"/>
      <c r="B33" s="22" t="s">
        <v>26</v>
      </c>
      <c r="C33" s="43"/>
      <c r="D33" s="24"/>
      <c r="E33" s="44"/>
      <c r="F33" s="45"/>
    </row>
    <row r="34" spans="1:6" ht="21" customHeight="1" x14ac:dyDescent="0.2">
      <c r="A34" s="67">
        <v>26</v>
      </c>
      <c r="B34" s="69" t="s">
        <v>99</v>
      </c>
      <c r="C34" s="21" t="s">
        <v>27</v>
      </c>
      <c r="D34" s="18">
        <v>0</v>
      </c>
      <c r="E34" s="19">
        <v>12</v>
      </c>
      <c r="F34" s="25">
        <f>D34*E34</f>
        <v>0</v>
      </c>
    </row>
    <row r="35" spans="1:6" ht="21" customHeight="1" x14ac:dyDescent="0.2">
      <c r="A35" s="15">
        <v>27</v>
      </c>
      <c r="B35" s="47" t="s">
        <v>99</v>
      </c>
      <c r="C35" s="21" t="s">
        <v>28</v>
      </c>
      <c r="D35" s="18">
        <v>0</v>
      </c>
      <c r="E35" s="19">
        <v>12</v>
      </c>
      <c r="F35" s="25">
        <f>D35*E35</f>
        <v>0</v>
      </c>
    </row>
    <row r="36" spans="1:6" ht="21" customHeight="1" x14ac:dyDescent="0.2">
      <c r="A36" s="27">
        <v>28</v>
      </c>
      <c r="B36" s="16" t="s">
        <v>29</v>
      </c>
      <c r="C36" s="21" t="s">
        <v>30</v>
      </c>
      <c r="D36" s="18">
        <v>0</v>
      </c>
      <c r="E36" s="19">
        <v>12</v>
      </c>
      <c r="F36" s="25">
        <f>D36*E36</f>
        <v>0</v>
      </c>
    </row>
    <row r="37" spans="1:6" ht="43.5" customHeight="1" x14ac:dyDescent="0.2">
      <c r="A37" s="4" t="s">
        <v>1</v>
      </c>
      <c r="B37" s="5" t="s">
        <v>2</v>
      </c>
      <c r="C37" s="5" t="s">
        <v>3</v>
      </c>
      <c r="D37" s="6" t="s">
        <v>81</v>
      </c>
      <c r="E37" s="7" t="s">
        <v>82</v>
      </c>
      <c r="F37" s="7" t="s">
        <v>83</v>
      </c>
    </row>
    <row r="38" spans="1:6" ht="21" customHeight="1" x14ac:dyDescent="0.2">
      <c r="A38" s="15">
        <v>29</v>
      </c>
      <c r="B38" s="16" t="s">
        <v>31</v>
      </c>
      <c r="C38" s="21" t="s">
        <v>32</v>
      </c>
      <c r="D38" s="18">
        <v>0</v>
      </c>
      <c r="E38" s="19">
        <v>12</v>
      </c>
      <c r="F38" s="25">
        <f t="shared" ref="F38:F49" si="1">D38*E38</f>
        <v>0</v>
      </c>
    </row>
    <row r="39" spans="1:6" ht="21" customHeight="1" x14ac:dyDescent="0.2">
      <c r="A39" s="27">
        <v>30</v>
      </c>
      <c r="B39" s="16" t="s">
        <v>33</v>
      </c>
      <c r="C39" s="21" t="s">
        <v>34</v>
      </c>
      <c r="D39" s="18">
        <v>0</v>
      </c>
      <c r="E39" s="19">
        <v>12</v>
      </c>
      <c r="F39" s="25">
        <f t="shared" si="1"/>
        <v>0</v>
      </c>
    </row>
    <row r="40" spans="1:6" ht="21" customHeight="1" x14ac:dyDescent="0.2">
      <c r="A40" s="15">
        <v>31</v>
      </c>
      <c r="B40" s="16" t="s">
        <v>35</v>
      </c>
      <c r="C40" s="17" t="s">
        <v>36</v>
      </c>
      <c r="D40" s="18">
        <v>0</v>
      </c>
      <c r="E40" s="19">
        <v>12</v>
      </c>
      <c r="F40" s="25">
        <f t="shared" si="1"/>
        <v>0</v>
      </c>
    </row>
    <row r="41" spans="1:6" ht="21" customHeight="1" x14ac:dyDescent="0.2">
      <c r="A41" s="27">
        <v>32</v>
      </c>
      <c r="B41" s="16" t="s">
        <v>35</v>
      </c>
      <c r="C41" s="17" t="s">
        <v>37</v>
      </c>
      <c r="D41" s="18">
        <v>0</v>
      </c>
      <c r="E41" s="19">
        <v>12</v>
      </c>
      <c r="F41" s="25">
        <f t="shared" si="1"/>
        <v>0</v>
      </c>
    </row>
    <row r="42" spans="1:6" ht="21" customHeight="1" x14ac:dyDescent="0.2">
      <c r="A42" s="15">
        <v>33</v>
      </c>
      <c r="B42" s="47" t="s">
        <v>56</v>
      </c>
      <c r="C42" s="47" t="s">
        <v>57</v>
      </c>
      <c r="D42" s="18">
        <v>0</v>
      </c>
      <c r="E42" s="48">
        <v>12</v>
      </c>
      <c r="F42" s="49">
        <f t="shared" si="1"/>
        <v>0</v>
      </c>
    </row>
    <row r="43" spans="1:6" ht="21" customHeight="1" x14ac:dyDescent="0.2">
      <c r="A43" s="27">
        <v>34</v>
      </c>
      <c r="B43" s="47" t="s">
        <v>56</v>
      </c>
      <c r="C43" s="47" t="s">
        <v>57</v>
      </c>
      <c r="D43" s="18">
        <v>0</v>
      </c>
      <c r="E43" s="48">
        <v>12</v>
      </c>
      <c r="F43" s="49">
        <f t="shared" si="1"/>
        <v>0</v>
      </c>
    </row>
    <row r="44" spans="1:6" s="50" customFormat="1" ht="26.25" customHeight="1" x14ac:dyDescent="0.2">
      <c r="A44" s="15">
        <v>35</v>
      </c>
      <c r="B44" s="47" t="s">
        <v>100</v>
      </c>
      <c r="C44" s="47" t="s">
        <v>53</v>
      </c>
      <c r="D44" s="18">
        <v>0</v>
      </c>
      <c r="E44" s="48">
        <v>12</v>
      </c>
      <c r="F44" s="49">
        <f t="shared" si="1"/>
        <v>0</v>
      </c>
    </row>
    <row r="45" spans="1:6" s="50" customFormat="1" ht="26.25" customHeight="1" x14ac:dyDescent="0.2">
      <c r="A45" s="27">
        <v>36</v>
      </c>
      <c r="B45" s="47" t="s">
        <v>100</v>
      </c>
      <c r="C45" s="47" t="s">
        <v>54</v>
      </c>
      <c r="D45" s="18">
        <v>0</v>
      </c>
      <c r="E45" s="48">
        <v>12</v>
      </c>
      <c r="F45" s="49">
        <f t="shared" si="1"/>
        <v>0</v>
      </c>
    </row>
    <row r="46" spans="1:6" s="50" customFormat="1" ht="35.25" customHeight="1" x14ac:dyDescent="0.2">
      <c r="A46" s="15">
        <v>37</v>
      </c>
      <c r="B46" s="47" t="s">
        <v>100</v>
      </c>
      <c r="C46" s="47" t="s">
        <v>55</v>
      </c>
      <c r="D46" s="18">
        <v>0</v>
      </c>
      <c r="E46" s="48">
        <v>12</v>
      </c>
      <c r="F46" s="49">
        <f t="shared" si="1"/>
        <v>0</v>
      </c>
    </row>
    <row r="47" spans="1:6" ht="23.25" customHeight="1" x14ac:dyDescent="0.2">
      <c r="A47" s="27">
        <v>38</v>
      </c>
      <c r="B47" s="47" t="s">
        <v>101</v>
      </c>
      <c r="C47" s="17" t="s">
        <v>38</v>
      </c>
      <c r="D47" s="18">
        <v>0</v>
      </c>
      <c r="E47" s="19">
        <v>12</v>
      </c>
      <c r="F47" s="25">
        <f t="shared" si="1"/>
        <v>0</v>
      </c>
    </row>
    <row r="48" spans="1:6" ht="24" customHeight="1" x14ac:dyDescent="0.2">
      <c r="A48" s="15">
        <v>39</v>
      </c>
      <c r="B48" s="47" t="s">
        <v>102</v>
      </c>
      <c r="C48" s="21" t="s">
        <v>39</v>
      </c>
      <c r="D48" s="18">
        <v>0</v>
      </c>
      <c r="E48" s="19">
        <v>12</v>
      </c>
      <c r="F48" s="25">
        <f t="shared" si="1"/>
        <v>0</v>
      </c>
    </row>
    <row r="49" spans="1:8" ht="27" customHeight="1" x14ac:dyDescent="0.2">
      <c r="A49" s="27">
        <v>40</v>
      </c>
      <c r="B49" s="66" t="s">
        <v>102</v>
      </c>
      <c r="C49" s="21" t="s">
        <v>15</v>
      </c>
      <c r="D49" s="18">
        <v>0</v>
      </c>
      <c r="E49" s="19">
        <v>12</v>
      </c>
      <c r="F49" s="25">
        <f t="shared" si="1"/>
        <v>0</v>
      </c>
    </row>
    <row r="50" spans="1:8" ht="24.75" customHeight="1" x14ac:dyDescent="0.2">
      <c r="A50" s="86" t="s">
        <v>40</v>
      </c>
      <c r="B50" s="86"/>
      <c r="C50" s="29"/>
      <c r="D50" s="11"/>
      <c r="E50" s="12"/>
      <c r="F50" s="13"/>
    </row>
    <row r="51" spans="1:8" ht="21" customHeight="1" x14ac:dyDescent="0.2">
      <c r="A51" s="30">
        <v>41</v>
      </c>
      <c r="B51" s="31" t="s">
        <v>41</v>
      </c>
      <c r="C51" s="62" t="s">
        <v>103</v>
      </c>
      <c r="D51" s="18">
        <v>0</v>
      </c>
      <c r="E51" s="19">
        <v>12</v>
      </c>
      <c r="F51" s="25">
        <f>D51*E51</f>
        <v>0</v>
      </c>
    </row>
    <row r="52" spans="1:8" ht="21" customHeight="1" x14ac:dyDescent="0.2">
      <c r="A52" s="15">
        <v>42</v>
      </c>
      <c r="B52" s="32" t="s">
        <v>41</v>
      </c>
      <c r="C52" s="33" t="s">
        <v>104</v>
      </c>
      <c r="D52" s="18">
        <v>0</v>
      </c>
      <c r="E52" s="19">
        <v>12</v>
      </c>
      <c r="F52" s="25">
        <f>D52*E52</f>
        <v>0</v>
      </c>
    </row>
    <row r="53" spans="1:8" ht="21" customHeight="1" x14ac:dyDescent="0.2">
      <c r="A53" s="30">
        <v>43</v>
      </c>
      <c r="B53" s="16" t="s">
        <v>42</v>
      </c>
      <c r="C53" s="62" t="s">
        <v>105</v>
      </c>
      <c r="D53" s="18">
        <v>0</v>
      </c>
      <c r="E53" s="19">
        <v>12</v>
      </c>
      <c r="F53" s="25">
        <f>D53*E53</f>
        <v>0</v>
      </c>
    </row>
    <row r="54" spans="1:8" ht="21" customHeight="1" x14ac:dyDescent="0.2">
      <c r="A54" s="15">
        <v>44</v>
      </c>
      <c r="B54" s="16" t="s">
        <v>43</v>
      </c>
      <c r="C54" s="17" t="s">
        <v>8</v>
      </c>
      <c r="D54" s="18">
        <v>0</v>
      </c>
      <c r="E54" s="19">
        <v>12</v>
      </c>
      <c r="F54" s="25">
        <f>D54*E54</f>
        <v>0</v>
      </c>
    </row>
    <row r="55" spans="1:8" ht="21" customHeight="1" x14ac:dyDescent="0.2">
      <c r="A55" s="30">
        <v>45</v>
      </c>
      <c r="B55" s="16" t="s">
        <v>44</v>
      </c>
      <c r="C55" s="17" t="s">
        <v>45</v>
      </c>
      <c r="D55" s="18">
        <v>0</v>
      </c>
      <c r="E55" s="19">
        <v>12</v>
      </c>
      <c r="F55" s="25">
        <f>D55*E55</f>
        <v>0</v>
      </c>
    </row>
    <row r="56" spans="1:8" ht="34.5" customHeight="1" thickBot="1" x14ac:dyDescent="0.25">
      <c r="A56" s="81" t="s">
        <v>65</v>
      </c>
      <c r="B56" s="82"/>
      <c r="C56" s="82"/>
      <c r="D56" s="82"/>
      <c r="E56" s="82"/>
      <c r="F56" s="46">
        <f>SUM(F6:F55)</f>
        <v>0</v>
      </c>
    </row>
    <row r="57" spans="1:8" ht="25.5" customHeight="1" thickTop="1" x14ac:dyDescent="0.2">
      <c r="A57" s="87" t="s">
        <v>46</v>
      </c>
      <c r="B57" s="88"/>
      <c r="C57" s="88"/>
      <c r="D57" s="88"/>
      <c r="E57" s="88"/>
      <c r="F57" s="88"/>
    </row>
    <row r="58" spans="1:8" ht="15.75" customHeight="1" x14ac:dyDescent="0.2">
      <c r="A58" s="51"/>
      <c r="B58" s="51"/>
      <c r="C58" s="52"/>
      <c r="D58" s="53"/>
      <c r="E58" s="53"/>
      <c r="F58" s="53"/>
      <c r="H58" s="36"/>
    </row>
    <row r="59" spans="1:8" ht="12.75" customHeight="1" x14ac:dyDescent="0.2"/>
    <row r="60" spans="1:8" ht="24.75" customHeight="1" x14ac:dyDescent="0.2">
      <c r="A60" s="80" t="s">
        <v>0</v>
      </c>
      <c r="B60" s="80"/>
      <c r="C60" s="80"/>
      <c r="D60" s="35"/>
    </row>
    <row r="61" spans="1:8" ht="21" customHeight="1" x14ac:dyDescent="0.2">
      <c r="A61" s="83" t="s">
        <v>61</v>
      </c>
      <c r="B61" s="83"/>
      <c r="C61" s="83"/>
      <c r="D61" s="83"/>
    </row>
    <row r="62" spans="1:8" ht="43.5" customHeight="1" x14ac:dyDescent="0.2">
      <c r="A62" s="4" t="s">
        <v>1</v>
      </c>
      <c r="B62" s="5" t="s">
        <v>2</v>
      </c>
      <c r="C62" s="5" t="s">
        <v>3</v>
      </c>
      <c r="D62" s="6" t="s">
        <v>81</v>
      </c>
      <c r="E62" s="7" t="s">
        <v>82</v>
      </c>
      <c r="F62" s="7" t="s">
        <v>83</v>
      </c>
    </row>
    <row r="63" spans="1:8" s="9" customFormat="1" ht="24.75" customHeight="1" x14ac:dyDescent="0.2">
      <c r="A63" s="84" t="s">
        <v>5</v>
      </c>
      <c r="B63" s="85"/>
      <c r="C63" s="10"/>
      <c r="D63" s="11"/>
      <c r="E63" s="12"/>
      <c r="F63" s="13"/>
    </row>
    <row r="64" spans="1:8" ht="21" customHeight="1" x14ac:dyDescent="0.2">
      <c r="A64" s="14"/>
      <c r="B64" s="63" t="s">
        <v>84</v>
      </c>
      <c r="C64" s="10"/>
      <c r="D64" s="11"/>
      <c r="E64" s="12"/>
      <c r="F64" s="13"/>
    </row>
    <row r="65" spans="1:6" ht="21" customHeight="1" x14ac:dyDescent="0.2">
      <c r="A65" s="15">
        <v>1</v>
      </c>
      <c r="B65" s="16" t="s">
        <v>6</v>
      </c>
      <c r="C65" s="17" t="s">
        <v>7</v>
      </c>
      <c r="D65" s="18">
        <v>0</v>
      </c>
      <c r="E65" s="19">
        <v>12</v>
      </c>
      <c r="F65" s="20">
        <f>E65*D65</f>
        <v>0</v>
      </c>
    </row>
    <row r="66" spans="1:6" ht="21" customHeight="1" x14ac:dyDescent="0.2">
      <c r="A66" s="15">
        <v>2</v>
      </c>
      <c r="B66" s="47" t="s">
        <v>86</v>
      </c>
      <c r="C66" s="17" t="s">
        <v>8</v>
      </c>
      <c r="D66" s="18">
        <v>0</v>
      </c>
      <c r="E66" s="19">
        <v>12</v>
      </c>
      <c r="F66" s="20">
        <f>D66*E66</f>
        <v>0</v>
      </c>
    </row>
    <row r="67" spans="1:6" ht="21" customHeight="1" x14ac:dyDescent="0.2">
      <c r="A67" s="15">
        <v>3</v>
      </c>
      <c r="B67" s="47" t="s">
        <v>87</v>
      </c>
      <c r="C67" s="65" t="s">
        <v>91</v>
      </c>
      <c r="D67" s="18">
        <v>0</v>
      </c>
      <c r="E67" s="19">
        <v>12</v>
      </c>
      <c r="F67" s="20">
        <f>D67*E67</f>
        <v>0</v>
      </c>
    </row>
    <row r="68" spans="1:6" ht="21" customHeight="1" x14ac:dyDescent="0.2">
      <c r="A68" s="14"/>
      <c r="B68" s="64" t="s">
        <v>85</v>
      </c>
      <c r="C68" s="23"/>
      <c r="D68" s="24"/>
      <c r="E68" s="12"/>
      <c r="F68" s="13"/>
    </row>
    <row r="69" spans="1:6" ht="21" customHeight="1" x14ac:dyDescent="0.2">
      <c r="A69" s="15">
        <v>4</v>
      </c>
      <c r="B69" s="47" t="s">
        <v>88</v>
      </c>
      <c r="C69" s="17" t="s">
        <v>9</v>
      </c>
      <c r="D69" s="18">
        <v>0</v>
      </c>
      <c r="E69" s="19">
        <v>12</v>
      </c>
      <c r="F69" s="25">
        <f>D69*E69</f>
        <v>0</v>
      </c>
    </row>
    <row r="70" spans="1:6" ht="21" customHeight="1" x14ac:dyDescent="0.2">
      <c r="A70" s="26">
        <v>5</v>
      </c>
      <c r="B70" s="47" t="s">
        <v>88</v>
      </c>
      <c r="C70" s="65" t="s">
        <v>92</v>
      </c>
      <c r="D70" s="18">
        <v>0</v>
      </c>
      <c r="E70" s="19">
        <v>12</v>
      </c>
      <c r="F70" s="25">
        <f>D70*E70</f>
        <v>0</v>
      </c>
    </row>
    <row r="71" spans="1:6" ht="21" customHeight="1" x14ac:dyDescent="0.2">
      <c r="A71" s="15">
        <v>6</v>
      </c>
      <c r="B71" s="47" t="s">
        <v>89</v>
      </c>
      <c r="C71" s="65" t="s">
        <v>93</v>
      </c>
      <c r="D71" s="18">
        <v>0</v>
      </c>
      <c r="E71" s="19">
        <v>12</v>
      </c>
      <c r="F71" s="25">
        <f>D71*E71</f>
        <v>0</v>
      </c>
    </row>
    <row r="72" spans="1:6" ht="21" customHeight="1" x14ac:dyDescent="0.2">
      <c r="A72" s="26">
        <v>7</v>
      </c>
      <c r="B72" s="47" t="s">
        <v>90</v>
      </c>
      <c r="C72" s="21" t="s">
        <v>8</v>
      </c>
      <c r="D72" s="18">
        <v>0</v>
      </c>
      <c r="E72" s="19">
        <v>12</v>
      </c>
      <c r="F72" s="25">
        <f>D72*E72</f>
        <v>0</v>
      </c>
    </row>
    <row r="73" spans="1:6" ht="21" customHeight="1" x14ac:dyDescent="0.2">
      <c r="A73" s="14"/>
      <c r="B73" s="22" t="s">
        <v>10</v>
      </c>
      <c r="C73" s="23"/>
      <c r="D73" s="24"/>
      <c r="E73" s="12"/>
      <c r="F73" s="13"/>
    </row>
    <row r="74" spans="1:6" ht="21" customHeight="1" x14ac:dyDescent="0.2">
      <c r="A74" s="15">
        <v>8</v>
      </c>
      <c r="B74" s="47" t="s">
        <v>94</v>
      </c>
      <c r="C74" s="62" t="s">
        <v>106</v>
      </c>
      <c r="D74" s="18">
        <v>0</v>
      </c>
      <c r="E74" s="19">
        <v>12</v>
      </c>
      <c r="F74" s="25">
        <f t="shared" ref="F74:F91" si="2">D74*E74</f>
        <v>0</v>
      </c>
    </row>
    <row r="75" spans="1:6" ht="21" customHeight="1" x14ac:dyDescent="0.2">
      <c r="A75" s="15">
        <v>9</v>
      </c>
      <c r="B75" s="16" t="s">
        <v>11</v>
      </c>
      <c r="C75" s="17" t="s">
        <v>12</v>
      </c>
      <c r="D75" s="18">
        <v>0</v>
      </c>
      <c r="E75" s="19">
        <v>12</v>
      </c>
      <c r="F75" s="25">
        <f t="shared" si="2"/>
        <v>0</v>
      </c>
    </row>
    <row r="76" spans="1:6" ht="21" customHeight="1" x14ac:dyDescent="0.2">
      <c r="A76" s="15">
        <v>10</v>
      </c>
      <c r="B76" s="47" t="s">
        <v>95</v>
      </c>
      <c r="C76" s="17" t="s">
        <v>13</v>
      </c>
      <c r="D76" s="18">
        <v>0</v>
      </c>
      <c r="E76" s="19">
        <v>12</v>
      </c>
      <c r="F76" s="25">
        <f t="shared" si="2"/>
        <v>0</v>
      </c>
    </row>
    <row r="77" spans="1:6" ht="21" customHeight="1" x14ac:dyDescent="0.2">
      <c r="A77" s="15">
        <v>11</v>
      </c>
      <c r="B77" s="16" t="s">
        <v>14</v>
      </c>
      <c r="C77" s="17" t="s">
        <v>15</v>
      </c>
      <c r="D77" s="18">
        <v>0</v>
      </c>
      <c r="E77" s="19">
        <v>12</v>
      </c>
      <c r="F77" s="25">
        <f t="shared" si="2"/>
        <v>0</v>
      </c>
    </row>
    <row r="78" spans="1:6" ht="21" customHeight="1" x14ac:dyDescent="0.2">
      <c r="A78" s="15">
        <v>12</v>
      </c>
      <c r="B78" s="16" t="s">
        <v>16</v>
      </c>
      <c r="C78" s="17" t="s">
        <v>17</v>
      </c>
      <c r="D78" s="18">
        <v>0</v>
      </c>
      <c r="E78" s="19">
        <v>12</v>
      </c>
      <c r="F78" s="25">
        <f t="shared" si="2"/>
        <v>0</v>
      </c>
    </row>
    <row r="79" spans="1:6" ht="21" customHeight="1" x14ac:dyDescent="0.2">
      <c r="A79" s="15">
        <v>13</v>
      </c>
      <c r="B79" s="16" t="s">
        <v>18</v>
      </c>
      <c r="C79" s="17" t="s">
        <v>19</v>
      </c>
      <c r="D79" s="18">
        <v>0</v>
      </c>
      <c r="E79" s="19">
        <v>12</v>
      </c>
      <c r="F79" s="25">
        <f t="shared" si="2"/>
        <v>0</v>
      </c>
    </row>
    <row r="80" spans="1:6" ht="21" customHeight="1" x14ac:dyDescent="0.2">
      <c r="A80" s="15">
        <v>14</v>
      </c>
      <c r="B80" s="16" t="s">
        <v>20</v>
      </c>
      <c r="C80" s="17" t="s">
        <v>21</v>
      </c>
      <c r="D80" s="18">
        <v>0</v>
      </c>
      <c r="E80" s="19">
        <v>12</v>
      </c>
      <c r="F80" s="25">
        <f t="shared" si="2"/>
        <v>0</v>
      </c>
    </row>
    <row r="81" spans="1:6" ht="21" customHeight="1" x14ac:dyDescent="0.2">
      <c r="A81" s="15">
        <v>15</v>
      </c>
      <c r="B81" s="16" t="s">
        <v>22</v>
      </c>
      <c r="C81" s="62" t="s">
        <v>8</v>
      </c>
      <c r="D81" s="18">
        <v>0</v>
      </c>
      <c r="E81" s="19">
        <v>12</v>
      </c>
      <c r="F81" s="25">
        <f t="shared" si="2"/>
        <v>0</v>
      </c>
    </row>
    <row r="82" spans="1:6" ht="21" customHeight="1" x14ac:dyDescent="0.2">
      <c r="A82" s="15">
        <v>16</v>
      </c>
      <c r="B82" s="16" t="s">
        <v>22</v>
      </c>
      <c r="C82" s="62" t="s">
        <v>39</v>
      </c>
      <c r="D82" s="18">
        <v>0</v>
      </c>
      <c r="E82" s="19">
        <v>12</v>
      </c>
      <c r="F82" s="25">
        <f t="shared" si="2"/>
        <v>0</v>
      </c>
    </row>
    <row r="83" spans="1:6" ht="21" customHeight="1" x14ac:dyDescent="0.2">
      <c r="A83" s="15">
        <v>17</v>
      </c>
      <c r="B83" s="16" t="s">
        <v>23</v>
      </c>
      <c r="C83" s="17" t="s">
        <v>21</v>
      </c>
      <c r="D83" s="18">
        <v>0</v>
      </c>
      <c r="E83" s="19">
        <v>12</v>
      </c>
      <c r="F83" s="25">
        <f t="shared" si="2"/>
        <v>0</v>
      </c>
    </row>
    <row r="84" spans="1:6" ht="21" customHeight="1" x14ac:dyDescent="0.2">
      <c r="A84" s="15">
        <v>18</v>
      </c>
      <c r="B84" s="16" t="s">
        <v>24</v>
      </c>
      <c r="C84" s="62" t="s">
        <v>96</v>
      </c>
      <c r="D84" s="18">
        <v>0</v>
      </c>
      <c r="E84" s="19">
        <v>12</v>
      </c>
      <c r="F84" s="25">
        <f t="shared" si="2"/>
        <v>0</v>
      </c>
    </row>
    <row r="85" spans="1:6" ht="21" customHeight="1" x14ac:dyDescent="0.2">
      <c r="A85" s="15">
        <v>19</v>
      </c>
      <c r="B85" s="16" t="s">
        <v>24</v>
      </c>
      <c r="C85" s="62" t="s">
        <v>97</v>
      </c>
      <c r="D85" s="18">
        <v>0</v>
      </c>
      <c r="E85" s="19">
        <v>12</v>
      </c>
      <c r="F85" s="25">
        <f t="shared" si="2"/>
        <v>0</v>
      </c>
    </row>
    <row r="86" spans="1:6" ht="21" customHeight="1" x14ac:dyDescent="0.2">
      <c r="A86" s="15">
        <v>20</v>
      </c>
      <c r="B86" s="16" t="s">
        <v>24</v>
      </c>
      <c r="C86" s="17" t="s">
        <v>12</v>
      </c>
      <c r="D86" s="18">
        <v>0</v>
      </c>
      <c r="E86" s="19">
        <v>12</v>
      </c>
      <c r="F86" s="25">
        <f t="shared" si="2"/>
        <v>0</v>
      </c>
    </row>
    <row r="87" spans="1:6" ht="21" customHeight="1" x14ac:dyDescent="0.2">
      <c r="A87" s="15">
        <v>21</v>
      </c>
      <c r="B87" s="16" t="s">
        <v>24</v>
      </c>
      <c r="C87" s="17" t="s">
        <v>25</v>
      </c>
      <c r="D87" s="18">
        <v>0</v>
      </c>
      <c r="E87" s="19">
        <v>12</v>
      </c>
      <c r="F87" s="25">
        <f t="shared" si="2"/>
        <v>0</v>
      </c>
    </row>
    <row r="88" spans="1:6" ht="21" customHeight="1" x14ac:dyDescent="0.2">
      <c r="A88" s="15">
        <v>22</v>
      </c>
      <c r="B88" s="28" t="s">
        <v>24</v>
      </c>
      <c r="C88" s="68" t="s">
        <v>98</v>
      </c>
      <c r="D88" s="18">
        <v>0</v>
      </c>
      <c r="E88" s="41">
        <v>12</v>
      </c>
      <c r="F88" s="42">
        <f t="shared" si="2"/>
        <v>0</v>
      </c>
    </row>
    <row r="89" spans="1:6" s="50" customFormat="1" ht="21" customHeight="1" x14ac:dyDescent="0.2">
      <c r="A89" s="15">
        <v>23</v>
      </c>
      <c r="B89" s="47" t="s">
        <v>50</v>
      </c>
      <c r="C89" s="47" t="s">
        <v>15</v>
      </c>
      <c r="D89" s="18">
        <v>0</v>
      </c>
      <c r="E89" s="48">
        <v>12</v>
      </c>
      <c r="F89" s="49">
        <f t="shared" si="2"/>
        <v>0</v>
      </c>
    </row>
    <row r="90" spans="1:6" s="50" customFormat="1" ht="21" customHeight="1" x14ac:dyDescent="0.2">
      <c r="A90" s="15">
        <v>24</v>
      </c>
      <c r="B90" s="47" t="s">
        <v>50</v>
      </c>
      <c r="C90" s="47" t="s">
        <v>21</v>
      </c>
      <c r="D90" s="18">
        <v>0</v>
      </c>
      <c r="E90" s="48">
        <v>12</v>
      </c>
      <c r="F90" s="49">
        <f t="shared" si="2"/>
        <v>0</v>
      </c>
    </row>
    <row r="91" spans="1:6" s="50" customFormat="1" ht="21" customHeight="1" x14ac:dyDescent="0.2">
      <c r="A91" s="15">
        <v>25</v>
      </c>
      <c r="B91" s="47" t="s">
        <v>51</v>
      </c>
      <c r="C91" s="47" t="s">
        <v>52</v>
      </c>
      <c r="D91" s="18">
        <v>0</v>
      </c>
      <c r="E91" s="48">
        <v>12</v>
      </c>
      <c r="F91" s="49">
        <f t="shared" si="2"/>
        <v>0</v>
      </c>
    </row>
    <row r="92" spans="1:6" ht="21" customHeight="1" x14ac:dyDescent="0.2">
      <c r="A92" s="14"/>
      <c r="B92" s="22" t="s">
        <v>26</v>
      </c>
      <c r="C92" s="43"/>
      <c r="D92" s="24"/>
      <c r="E92" s="44"/>
      <c r="F92" s="45"/>
    </row>
    <row r="93" spans="1:6" ht="21" customHeight="1" x14ac:dyDescent="0.2">
      <c r="A93" s="67">
        <v>26</v>
      </c>
      <c r="B93" s="69" t="s">
        <v>99</v>
      </c>
      <c r="C93" s="21" t="s">
        <v>27</v>
      </c>
      <c r="D93" s="18">
        <v>0</v>
      </c>
      <c r="E93" s="19">
        <v>12</v>
      </c>
      <c r="F93" s="25">
        <f>D93*E93</f>
        <v>0</v>
      </c>
    </row>
    <row r="94" spans="1:6" ht="21" customHeight="1" x14ac:dyDescent="0.2">
      <c r="A94" s="15">
        <v>27</v>
      </c>
      <c r="B94" s="47" t="s">
        <v>99</v>
      </c>
      <c r="C94" s="21" t="s">
        <v>28</v>
      </c>
      <c r="D94" s="18">
        <v>0</v>
      </c>
      <c r="E94" s="19">
        <v>12</v>
      </c>
      <c r="F94" s="25">
        <f>D94*E94</f>
        <v>0</v>
      </c>
    </row>
    <row r="95" spans="1:6" ht="21" customHeight="1" x14ac:dyDescent="0.2">
      <c r="A95" s="67">
        <v>28</v>
      </c>
      <c r="B95" s="16" t="s">
        <v>29</v>
      </c>
      <c r="C95" s="21" t="s">
        <v>30</v>
      </c>
      <c r="D95" s="18">
        <v>0</v>
      </c>
      <c r="E95" s="19">
        <v>12</v>
      </c>
      <c r="F95" s="25">
        <f>D95*E95</f>
        <v>0</v>
      </c>
    </row>
    <row r="96" spans="1:6" ht="43.5" customHeight="1" x14ac:dyDescent="0.2">
      <c r="A96" s="4" t="s">
        <v>1</v>
      </c>
      <c r="B96" s="5" t="s">
        <v>2</v>
      </c>
      <c r="C96" s="5" t="s">
        <v>3</v>
      </c>
      <c r="D96" s="6" t="s">
        <v>81</v>
      </c>
      <c r="E96" s="7" t="s">
        <v>82</v>
      </c>
      <c r="F96" s="7" t="s">
        <v>83</v>
      </c>
    </row>
    <row r="97" spans="1:6" ht="21" customHeight="1" x14ac:dyDescent="0.2">
      <c r="A97" s="15">
        <v>29</v>
      </c>
      <c r="B97" s="16" t="s">
        <v>31</v>
      </c>
      <c r="C97" s="21" t="s">
        <v>32</v>
      </c>
      <c r="D97" s="18">
        <v>0</v>
      </c>
      <c r="E97" s="19">
        <v>12</v>
      </c>
      <c r="F97" s="25">
        <f t="shared" ref="F97:F108" si="3">D97*E97</f>
        <v>0</v>
      </c>
    </row>
    <row r="98" spans="1:6" ht="21" customHeight="1" x14ac:dyDescent="0.2">
      <c r="A98" s="27">
        <v>30</v>
      </c>
      <c r="B98" s="16" t="s">
        <v>33</v>
      </c>
      <c r="C98" s="21" t="s">
        <v>34</v>
      </c>
      <c r="D98" s="18">
        <v>0</v>
      </c>
      <c r="E98" s="19">
        <v>12</v>
      </c>
      <c r="F98" s="25">
        <f t="shared" si="3"/>
        <v>0</v>
      </c>
    </row>
    <row r="99" spans="1:6" ht="21" customHeight="1" x14ac:dyDescent="0.2">
      <c r="A99" s="15">
        <v>31</v>
      </c>
      <c r="B99" s="16" t="s">
        <v>35</v>
      </c>
      <c r="C99" s="17" t="s">
        <v>36</v>
      </c>
      <c r="D99" s="18">
        <v>0</v>
      </c>
      <c r="E99" s="19">
        <v>12</v>
      </c>
      <c r="F99" s="25">
        <f t="shared" si="3"/>
        <v>0</v>
      </c>
    </row>
    <row r="100" spans="1:6" ht="21" customHeight="1" x14ac:dyDescent="0.2">
      <c r="A100" s="27">
        <v>32</v>
      </c>
      <c r="B100" s="16" t="s">
        <v>35</v>
      </c>
      <c r="C100" s="17" t="s">
        <v>37</v>
      </c>
      <c r="D100" s="18">
        <v>0</v>
      </c>
      <c r="E100" s="19">
        <v>12</v>
      </c>
      <c r="F100" s="25">
        <f t="shared" si="3"/>
        <v>0</v>
      </c>
    </row>
    <row r="101" spans="1:6" ht="21" customHeight="1" x14ac:dyDescent="0.2">
      <c r="A101" s="15">
        <v>33</v>
      </c>
      <c r="B101" s="47" t="s">
        <v>56</v>
      </c>
      <c r="C101" s="47" t="s">
        <v>57</v>
      </c>
      <c r="D101" s="18">
        <v>0</v>
      </c>
      <c r="E101" s="48">
        <v>12</v>
      </c>
      <c r="F101" s="49">
        <f t="shared" si="3"/>
        <v>0</v>
      </c>
    </row>
    <row r="102" spans="1:6" ht="21" customHeight="1" x14ac:dyDescent="0.2">
      <c r="A102" s="27">
        <v>34</v>
      </c>
      <c r="B102" s="47" t="s">
        <v>56</v>
      </c>
      <c r="C102" s="47" t="s">
        <v>57</v>
      </c>
      <c r="D102" s="18">
        <v>0</v>
      </c>
      <c r="E102" s="48">
        <v>12</v>
      </c>
      <c r="F102" s="49">
        <f t="shared" si="3"/>
        <v>0</v>
      </c>
    </row>
    <row r="103" spans="1:6" s="50" customFormat="1" ht="26.25" customHeight="1" x14ac:dyDescent="0.2">
      <c r="A103" s="15">
        <v>35</v>
      </c>
      <c r="B103" s="47" t="s">
        <v>100</v>
      </c>
      <c r="C103" s="47" t="s">
        <v>53</v>
      </c>
      <c r="D103" s="18">
        <v>0</v>
      </c>
      <c r="E103" s="48">
        <v>12</v>
      </c>
      <c r="F103" s="49">
        <f t="shared" si="3"/>
        <v>0</v>
      </c>
    </row>
    <row r="104" spans="1:6" s="50" customFormat="1" ht="26.25" customHeight="1" x14ac:dyDescent="0.2">
      <c r="A104" s="27">
        <v>36</v>
      </c>
      <c r="B104" s="47" t="s">
        <v>100</v>
      </c>
      <c r="C104" s="47" t="s">
        <v>54</v>
      </c>
      <c r="D104" s="18">
        <v>0</v>
      </c>
      <c r="E104" s="48">
        <v>12</v>
      </c>
      <c r="F104" s="49">
        <f t="shared" si="3"/>
        <v>0</v>
      </c>
    </row>
    <row r="105" spans="1:6" s="50" customFormat="1" ht="35.25" customHeight="1" x14ac:dyDescent="0.2">
      <c r="A105" s="15">
        <v>37</v>
      </c>
      <c r="B105" s="47" t="s">
        <v>100</v>
      </c>
      <c r="C105" s="47" t="s">
        <v>55</v>
      </c>
      <c r="D105" s="18">
        <v>0</v>
      </c>
      <c r="E105" s="48">
        <v>12</v>
      </c>
      <c r="F105" s="49">
        <f t="shared" si="3"/>
        <v>0</v>
      </c>
    </row>
    <row r="106" spans="1:6" ht="23.25" customHeight="1" x14ac:dyDescent="0.2">
      <c r="A106" s="27">
        <v>38</v>
      </c>
      <c r="B106" s="47" t="s">
        <v>101</v>
      </c>
      <c r="C106" s="17" t="s">
        <v>38</v>
      </c>
      <c r="D106" s="18">
        <v>0</v>
      </c>
      <c r="E106" s="19">
        <v>12</v>
      </c>
      <c r="F106" s="25">
        <f t="shared" si="3"/>
        <v>0</v>
      </c>
    </row>
    <row r="107" spans="1:6" ht="24" customHeight="1" x14ac:dyDescent="0.2">
      <c r="A107" s="15">
        <v>39</v>
      </c>
      <c r="B107" s="47" t="s">
        <v>102</v>
      </c>
      <c r="C107" s="21" t="s">
        <v>39</v>
      </c>
      <c r="D107" s="18">
        <v>0</v>
      </c>
      <c r="E107" s="19">
        <v>12</v>
      </c>
      <c r="F107" s="25">
        <f t="shared" si="3"/>
        <v>0</v>
      </c>
    </row>
    <row r="108" spans="1:6" ht="27" customHeight="1" x14ac:dyDescent="0.2">
      <c r="A108" s="27">
        <v>40</v>
      </c>
      <c r="B108" s="66" t="s">
        <v>102</v>
      </c>
      <c r="C108" s="21" t="s">
        <v>15</v>
      </c>
      <c r="D108" s="18">
        <v>0</v>
      </c>
      <c r="E108" s="19">
        <v>12</v>
      </c>
      <c r="F108" s="25">
        <f t="shared" si="3"/>
        <v>0</v>
      </c>
    </row>
    <row r="109" spans="1:6" ht="24.75" customHeight="1" x14ac:dyDescent="0.2">
      <c r="A109" s="86" t="s">
        <v>40</v>
      </c>
      <c r="B109" s="86"/>
      <c r="C109" s="29"/>
      <c r="D109" s="11"/>
      <c r="E109" s="12"/>
      <c r="F109" s="13"/>
    </row>
    <row r="110" spans="1:6" ht="21" customHeight="1" x14ac:dyDescent="0.2">
      <c r="A110" s="30">
        <v>41</v>
      </c>
      <c r="B110" s="31" t="s">
        <v>41</v>
      </c>
      <c r="C110" s="62" t="s">
        <v>103</v>
      </c>
      <c r="D110" s="18">
        <v>0</v>
      </c>
      <c r="E110" s="19">
        <v>12</v>
      </c>
      <c r="F110" s="25">
        <f>D110*E110</f>
        <v>0</v>
      </c>
    </row>
    <row r="111" spans="1:6" ht="21" customHeight="1" x14ac:dyDescent="0.2">
      <c r="A111" s="15">
        <v>42</v>
      </c>
      <c r="B111" s="32" t="s">
        <v>41</v>
      </c>
      <c r="C111" s="33" t="s">
        <v>104</v>
      </c>
      <c r="D111" s="18">
        <v>0</v>
      </c>
      <c r="E111" s="19">
        <v>12</v>
      </c>
      <c r="F111" s="25">
        <f>D111*E111</f>
        <v>0</v>
      </c>
    </row>
    <row r="112" spans="1:6" ht="21" customHeight="1" x14ac:dyDescent="0.2">
      <c r="A112" s="30">
        <v>43</v>
      </c>
      <c r="B112" s="16" t="s">
        <v>42</v>
      </c>
      <c r="C112" s="62" t="s">
        <v>105</v>
      </c>
      <c r="D112" s="18">
        <v>0</v>
      </c>
      <c r="E112" s="19">
        <v>12</v>
      </c>
      <c r="F112" s="25">
        <f>D112*E112</f>
        <v>0</v>
      </c>
    </row>
    <row r="113" spans="1:6" ht="21" customHeight="1" x14ac:dyDescent="0.2">
      <c r="A113" s="15">
        <v>44</v>
      </c>
      <c r="B113" s="16" t="s">
        <v>43</v>
      </c>
      <c r="C113" s="17" t="s">
        <v>8</v>
      </c>
      <c r="D113" s="18">
        <v>0</v>
      </c>
      <c r="E113" s="19">
        <v>12</v>
      </c>
      <c r="F113" s="25">
        <f>D113*E113</f>
        <v>0</v>
      </c>
    </row>
    <row r="114" spans="1:6" ht="21" customHeight="1" x14ac:dyDescent="0.2">
      <c r="A114" s="30">
        <v>45</v>
      </c>
      <c r="B114" s="16" t="s">
        <v>44</v>
      </c>
      <c r="C114" s="17" t="s">
        <v>45</v>
      </c>
      <c r="D114" s="18">
        <v>0</v>
      </c>
      <c r="E114" s="19">
        <v>12</v>
      </c>
      <c r="F114" s="25">
        <f>D114*E114</f>
        <v>0</v>
      </c>
    </row>
    <row r="115" spans="1:6" ht="19.5" customHeight="1" thickBot="1" x14ac:dyDescent="0.25">
      <c r="A115" s="81" t="s">
        <v>66</v>
      </c>
      <c r="B115" s="82"/>
      <c r="C115" s="82"/>
      <c r="D115" s="82"/>
      <c r="E115" s="82"/>
      <c r="F115" s="46">
        <f>SUM(F65:F114)</f>
        <v>0</v>
      </c>
    </row>
    <row r="116" spans="1:6" ht="21" customHeight="1" thickTop="1" x14ac:dyDescent="0.2">
      <c r="A116" s="87" t="s">
        <v>46</v>
      </c>
      <c r="B116" s="88"/>
      <c r="C116" s="88"/>
      <c r="D116" s="88"/>
      <c r="E116" s="88"/>
      <c r="F116" s="88"/>
    </row>
    <row r="117" spans="1:6" ht="21" customHeight="1" x14ac:dyDescent="0.2">
      <c r="A117" s="88" t="s">
        <v>60</v>
      </c>
      <c r="B117" s="88"/>
      <c r="C117" s="88"/>
      <c r="D117" s="88"/>
      <c r="E117" s="88"/>
      <c r="F117" s="88"/>
    </row>
    <row r="118" spans="1:6" s="50" customFormat="1" ht="22.5" customHeight="1" x14ac:dyDescent="0.2">
      <c r="A118" s="3"/>
      <c r="B118" s="3"/>
      <c r="C118" s="3"/>
      <c r="D118" s="3"/>
      <c r="E118" s="2"/>
      <c r="F118" s="3"/>
    </row>
    <row r="119" spans="1:6" ht="22.5" customHeight="1" x14ac:dyDescent="0.2">
      <c r="A119" s="80" t="s">
        <v>0</v>
      </c>
      <c r="B119" s="80"/>
      <c r="C119" s="80"/>
      <c r="D119" s="35"/>
    </row>
    <row r="120" spans="1:6" ht="22.5" customHeight="1" x14ac:dyDescent="0.2">
      <c r="A120" s="83" t="s">
        <v>62</v>
      </c>
      <c r="B120" s="83"/>
      <c r="C120" s="83"/>
      <c r="D120" s="83"/>
    </row>
    <row r="121" spans="1:6" s="74" customFormat="1" ht="43.5" customHeight="1" x14ac:dyDescent="0.2">
      <c r="A121" s="70" t="s">
        <v>1</v>
      </c>
      <c r="B121" s="71" t="s">
        <v>2</v>
      </c>
      <c r="C121" s="71" t="s">
        <v>3</v>
      </c>
      <c r="D121" s="72" t="s">
        <v>81</v>
      </c>
      <c r="E121" s="73" t="s">
        <v>82</v>
      </c>
      <c r="F121" s="73" t="s">
        <v>83</v>
      </c>
    </row>
    <row r="122" spans="1:6" s="9" customFormat="1" ht="24.75" customHeight="1" x14ac:dyDescent="0.2">
      <c r="A122" s="84" t="s">
        <v>5</v>
      </c>
      <c r="B122" s="85"/>
      <c r="C122" s="10"/>
      <c r="D122" s="11"/>
      <c r="E122" s="12"/>
      <c r="F122" s="13"/>
    </row>
    <row r="123" spans="1:6" ht="21" customHeight="1" x14ac:dyDescent="0.2">
      <c r="A123" s="14"/>
      <c r="B123" s="63" t="s">
        <v>84</v>
      </c>
      <c r="C123" s="10"/>
      <c r="D123" s="11"/>
      <c r="E123" s="12"/>
      <c r="F123" s="13"/>
    </row>
    <row r="124" spans="1:6" ht="21" customHeight="1" x14ac:dyDescent="0.2">
      <c r="A124" s="15">
        <v>1</v>
      </c>
      <c r="B124" s="16" t="s">
        <v>6</v>
      </c>
      <c r="C124" s="17" t="s">
        <v>7</v>
      </c>
      <c r="D124" s="18">
        <v>0</v>
      </c>
      <c r="E124" s="19">
        <v>12</v>
      </c>
      <c r="F124" s="20">
        <f>E124*D124</f>
        <v>0</v>
      </c>
    </row>
    <row r="125" spans="1:6" ht="21" customHeight="1" x14ac:dyDescent="0.2">
      <c r="A125" s="15">
        <v>2</v>
      </c>
      <c r="B125" s="47" t="s">
        <v>86</v>
      </c>
      <c r="C125" s="17" t="s">
        <v>8</v>
      </c>
      <c r="D125" s="18">
        <v>0</v>
      </c>
      <c r="E125" s="19">
        <v>12</v>
      </c>
      <c r="F125" s="20">
        <f>D125*E125</f>
        <v>0</v>
      </c>
    </row>
    <row r="126" spans="1:6" ht="21" customHeight="1" x14ac:dyDescent="0.2">
      <c r="A126" s="15">
        <v>3</v>
      </c>
      <c r="B126" s="47" t="s">
        <v>87</v>
      </c>
      <c r="C126" s="65" t="s">
        <v>91</v>
      </c>
      <c r="D126" s="18">
        <v>0</v>
      </c>
      <c r="E126" s="19">
        <v>12</v>
      </c>
      <c r="F126" s="20">
        <f>D126*E126</f>
        <v>0</v>
      </c>
    </row>
    <row r="127" spans="1:6" ht="21" customHeight="1" x14ac:dyDescent="0.2">
      <c r="A127" s="14"/>
      <c r="B127" s="64" t="s">
        <v>85</v>
      </c>
      <c r="C127" s="23"/>
      <c r="D127" s="24"/>
      <c r="E127" s="12"/>
      <c r="F127" s="13"/>
    </row>
    <row r="128" spans="1:6" ht="21" customHeight="1" x14ac:dyDescent="0.2">
      <c r="A128" s="15">
        <v>4</v>
      </c>
      <c r="B128" s="47" t="s">
        <v>88</v>
      </c>
      <c r="C128" s="17" t="s">
        <v>9</v>
      </c>
      <c r="D128" s="18">
        <v>0</v>
      </c>
      <c r="E128" s="19">
        <v>12</v>
      </c>
      <c r="F128" s="25">
        <f>D128*E128</f>
        <v>0</v>
      </c>
    </row>
    <row r="129" spans="1:6" ht="21" customHeight="1" x14ac:dyDescent="0.2">
      <c r="A129" s="26">
        <v>5</v>
      </c>
      <c r="B129" s="47" t="s">
        <v>88</v>
      </c>
      <c r="C129" s="65" t="s">
        <v>92</v>
      </c>
      <c r="D129" s="18">
        <v>0</v>
      </c>
      <c r="E129" s="19">
        <v>12</v>
      </c>
      <c r="F129" s="25">
        <f>D129*E129</f>
        <v>0</v>
      </c>
    </row>
    <row r="130" spans="1:6" ht="21" customHeight="1" x14ac:dyDescent="0.2">
      <c r="A130" s="15">
        <v>6</v>
      </c>
      <c r="B130" s="47" t="s">
        <v>89</v>
      </c>
      <c r="C130" s="65" t="s">
        <v>93</v>
      </c>
      <c r="D130" s="18">
        <v>0</v>
      </c>
      <c r="E130" s="19">
        <v>12</v>
      </c>
      <c r="F130" s="25">
        <f>D130*E130</f>
        <v>0</v>
      </c>
    </row>
    <row r="131" spans="1:6" ht="21" customHeight="1" x14ac:dyDescent="0.2">
      <c r="A131" s="26">
        <v>7</v>
      </c>
      <c r="B131" s="47" t="s">
        <v>90</v>
      </c>
      <c r="C131" s="21" t="s">
        <v>8</v>
      </c>
      <c r="D131" s="18">
        <v>0</v>
      </c>
      <c r="E131" s="19">
        <v>12</v>
      </c>
      <c r="F131" s="25">
        <f>D131*E131</f>
        <v>0</v>
      </c>
    </row>
    <row r="132" spans="1:6" ht="21" customHeight="1" x14ac:dyDescent="0.2">
      <c r="A132" s="14"/>
      <c r="B132" s="22" t="s">
        <v>10</v>
      </c>
      <c r="C132" s="23"/>
      <c r="D132" s="24"/>
      <c r="E132" s="12"/>
      <c r="F132" s="13"/>
    </row>
    <row r="133" spans="1:6" ht="21" customHeight="1" x14ac:dyDescent="0.2">
      <c r="A133" s="15">
        <v>8</v>
      </c>
      <c r="B133" s="47" t="s">
        <v>94</v>
      </c>
      <c r="C133" s="62" t="s">
        <v>106</v>
      </c>
      <c r="D133" s="18">
        <v>0</v>
      </c>
      <c r="E133" s="19">
        <v>12</v>
      </c>
      <c r="F133" s="25">
        <f t="shared" ref="F133:F150" si="4">D133*E133</f>
        <v>0</v>
      </c>
    </row>
    <row r="134" spans="1:6" ht="21" customHeight="1" x14ac:dyDescent="0.2">
      <c r="A134" s="15">
        <v>9</v>
      </c>
      <c r="B134" s="16" t="s">
        <v>11</v>
      </c>
      <c r="C134" s="17" t="s">
        <v>12</v>
      </c>
      <c r="D134" s="18">
        <v>0</v>
      </c>
      <c r="E134" s="19">
        <v>12</v>
      </c>
      <c r="F134" s="25">
        <f t="shared" si="4"/>
        <v>0</v>
      </c>
    </row>
    <row r="135" spans="1:6" ht="21" customHeight="1" x14ac:dyDescent="0.2">
      <c r="A135" s="15">
        <v>10</v>
      </c>
      <c r="B135" s="47" t="s">
        <v>95</v>
      </c>
      <c r="C135" s="17" t="s">
        <v>13</v>
      </c>
      <c r="D135" s="18">
        <v>0</v>
      </c>
      <c r="E135" s="19">
        <v>12</v>
      </c>
      <c r="F135" s="25">
        <f t="shared" si="4"/>
        <v>0</v>
      </c>
    </row>
    <row r="136" spans="1:6" ht="21" customHeight="1" x14ac:dyDescent="0.2">
      <c r="A136" s="15">
        <v>11</v>
      </c>
      <c r="B136" s="16" t="s">
        <v>14</v>
      </c>
      <c r="C136" s="17" t="s">
        <v>15</v>
      </c>
      <c r="D136" s="18">
        <v>0</v>
      </c>
      <c r="E136" s="19">
        <v>12</v>
      </c>
      <c r="F136" s="25">
        <f t="shared" si="4"/>
        <v>0</v>
      </c>
    </row>
    <row r="137" spans="1:6" ht="21" customHeight="1" x14ac:dyDescent="0.2">
      <c r="A137" s="15">
        <v>12</v>
      </c>
      <c r="B137" s="16" t="s">
        <v>16</v>
      </c>
      <c r="C137" s="17" t="s">
        <v>17</v>
      </c>
      <c r="D137" s="18">
        <v>0</v>
      </c>
      <c r="E137" s="19">
        <v>12</v>
      </c>
      <c r="F137" s="25">
        <f t="shared" si="4"/>
        <v>0</v>
      </c>
    </row>
    <row r="138" spans="1:6" ht="21" customHeight="1" x14ac:dyDescent="0.2">
      <c r="A138" s="15">
        <v>13</v>
      </c>
      <c r="B138" s="16" t="s">
        <v>18</v>
      </c>
      <c r="C138" s="17" t="s">
        <v>19</v>
      </c>
      <c r="D138" s="18">
        <v>0</v>
      </c>
      <c r="E138" s="19">
        <v>12</v>
      </c>
      <c r="F138" s="25">
        <f t="shared" si="4"/>
        <v>0</v>
      </c>
    </row>
    <row r="139" spans="1:6" ht="21" customHeight="1" x14ac:dyDescent="0.2">
      <c r="A139" s="15">
        <v>14</v>
      </c>
      <c r="B139" s="16" t="s">
        <v>20</v>
      </c>
      <c r="C139" s="17" t="s">
        <v>21</v>
      </c>
      <c r="D139" s="18">
        <v>0</v>
      </c>
      <c r="E139" s="19">
        <v>12</v>
      </c>
      <c r="F139" s="25">
        <f t="shared" si="4"/>
        <v>0</v>
      </c>
    </row>
    <row r="140" spans="1:6" ht="21" customHeight="1" x14ac:dyDescent="0.2">
      <c r="A140" s="15">
        <v>15</v>
      </c>
      <c r="B140" s="16" t="s">
        <v>22</v>
      </c>
      <c r="C140" s="62" t="s">
        <v>8</v>
      </c>
      <c r="D140" s="18">
        <v>0</v>
      </c>
      <c r="E140" s="19">
        <v>12</v>
      </c>
      <c r="F140" s="25">
        <f t="shared" si="4"/>
        <v>0</v>
      </c>
    </row>
    <row r="141" spans="1:6" ht="21" customHeight="1" x14ac:dyDescent="0.2">
      <c r="A141" s="15">
        <v>16</v>
      </c>
      <c r="B141" s="16" t="s">
        <v>22</v>
      </c>
      <c r="C141" s="62" t="s">
        <v>39</v>
      </c>
      <c r="D141" s="18">
        <v>0</v>
      </c>
      <c r="E141" s="19">
        <v>12</v>
      </c>
      <c r="F141" s="25">
        <f t="shared" si="4"/>
        <v>0</v>
      </c>
    </row>
    <row r="142" spans="1:6" ht="21" customHeight="1" x14ac:dyDescent="0.2">
      <c r="A142" s="15">
        <v>17</v>
      </c>
      <c r="B142" s="16" t="s">
        <v>23</v>
      </c>
      <c r="C142" s="17" t="s">
        <v>21</v>
      </c>
      <c r="D142" s="18">
        <v>0</v>
      </c>
      <c r="E142" s="19">
        <v>12</v>
      </c>
      <c r="F142" s="25">
        <f t="shared" si="4"/>
        <v>0</v>
      </c>
    </row>
    <row r="143" spans="1:6" ht="21" customHeight="1" x14ac:dyDescent="0.2">
      <c r="A143" s="15">
        <v>18</v>
      </c>
      <c r="B143" s="16" t="s">
        <v>24</v>
      </c>
      <c r="C143" s="62" t="s">
        <v>96</v>
      </c>
      <c r="D143" s="18">
        <v>0</v>
      </c>
      <c r="E143" s="19">
        <v>12</v>
      </c>
      <c r="F143" s="25">
        <f t="shared" si="4"/>
        <v>0</v>
      </c>
    </row>
    <row r="144" spans="1:6" ht="21" customHeight="1" x14ac:dyDescent="0.2">
      <c r="A144" s="15">
        <v>19</v>
      </c>
      <c r="B144" s="16" t="s">
        <v>24</v>
      </c>
      <c r="C144" s="62" t="s">
        <v>97</v>
      </c>
      <c r="D144" s="18">
        <v>0</v>
      </c>
      <c r="E144" s="19">
        <v>12</v>
      </c>
      <c r="F144" s="25">
        <f t="shared" si="4"/>
        <v>0</v>
      </c>
    </row>
    <row r="145" spans="1:6" ht="21" customHeight="1" x14ac:dyDescent="0.2">
      <c r="A145" s="15">
        <v>20</v>
      </c>
      <c r="B145" s="16" t="s">
        <v>24</v>
      </c>
      <c r="C145" s="17" t="s">
        <v>12</v>
      </c>
      <c r="D145" s="18">
        <v>0</v>
      </c>
      <c r="E145" s="19">
        <v>12</v>
      </c>
      <c r="F145" s="25">
        <f t="shared" si="4"/>
        <v>0</v>
      </c>
    </row>
    <row r="146" spans="1:6" ht="21" customHeight="1" x14ac:dyDescent="0.2">
      <c r="A146" s="15">
        <v>21</v>
      </c>
      <c r="B146" s="16" t="s">
        <v>24</v>
      </c>
      <c r="C146" s="17" t="s">
        <v>25</v>
      </c>
      <c r="D146" s="18">
        <v>0</v>
      </c>
      <c r="E146" s="19">
        <v>12</v>
      </c>
      <c r="F146" s="25">
        <f t="shared" si="4"/>
        <v>0</v>
      </c>
    </row>
    <row r="147" spans="1:6" ht="21" customHeight="1" x14ac:dyDescent="0.2">
      <c r="A147" s="15">
        <v>22</v>
      </c>
      <c r="B147" s="28" t="s">
        <v>24</v>
      </c>
      <c r="C147" s="68" t="s">
        <v>98</v>
      </c>
      <c r="D147" s="18">
        <v>0</v>
      </c>
      <c r="E147" s="41">
        <v>12</v>
      </c>
      <c r="F147" s="42">
        <f t="shared" si="4"/>
        <v>0</v>
      </c>
    </row>
    <row r="148" spans="1:6" s="50" customFormat="1" ht="21" customHeight="1" x14ac:dyDescent="0.2">
      <c r="A148" s="15">
        <v>23</v>
      </c>
      <c r="B148" s="47" t="s">
        <v>50</v>
      </c>
      <c r="C148" s="47" t="s">
        <v>15</v>
      </c>
      <c r="D148" s="18">
        <v>0</v>
      </c>
      <c r="E148" s="48">
        <v>12</v>
      </c>
      <c r="F148" s="49">
        <f t="shared" si="4"/>
        <v>0</v>
      </c>
    </row>
    <row r="149" spans="1:6" s="50" customFormat="1" ht="21" customHeight="1" x14ac:dyDescent="0.2">
      <c r="A149" s="15">
        <v>24</v>
      </c>
      <c r="B149" s="47" t="s">
        <v>50</v>
      </c>
      <c r="C149" s="47" t="s">
        <v>21</v>
      </c>
      <c r="D149" s="18">
        <v>0</v>
      </c>
      <c r="E149" s="48">
        <v>12</v>
      </c>
      <c r="F149" s="49">
        <f t="shared" si="4"/>
        <v>0</v>
      </c>
    </row>
    <row r="150" spans="1:6" s="50" customFormat="1" ht="21" customHeight="1" x14ac:dyDescent="0.2">
      <c r="A150" s="15">
        <v>25</v>
      </c>
      <c r="B150" s="47" t="s">
        <v>51</v>
      </c>
      <c r="C150" s="47" t="s">
        <v>52</v>
      </c>
      <c r="D150" s="18">
        <v>0</v>
      </c>
      <c r="E150" s="48">
        <v>12</v>
      </c>
      <c r="F150" s="49">
        <f t="shared" si="4"/>
        <v>0</v>
      </c>
    </row>
    <row r="151" spans="1:6" ht="21" customHeight="1" x14ac:dyDescent="0.2">
      <c r="A151" s="14"/>
      <c r="B151" s="22" t="s">
        <v>26</v>
      </c>
      <c r="C151" s="43"/>
      <c r="D151" s="24"/>
      <c r="E151" s="44"/>
      <c r="F151" s="45"/>
    </row>
    <row r="152" spans="1:6" ht="21" customHeight="1" x14ac:dyDescent="0.2">
      <c r="A152" s="67">
        <v>26</v>
      </c>
      <c r="B152" s="69" t="s">
        <v>99</v>
      </c>
      <c r="C152" s="21" t="s">
        <v>27</v>
      </c>
      <c r="D152" s="18">
        <v>0</v>
      </c>
      <c r="E152" s="19">
        <v>12</v>
      </c>
      <c r="F152" s="25">
        <f>D152*E152</f>
        <v>0</v>
      </c>
    </row>
    <row r="153" spans="1:6" ht="21" customHeight="1" x14ac:dyDescent="0.2">
      <c r="A153" s="15">
        <v>27</v>
      </c>
      <c r="B153" s="47" t="s">
        <v>99</v>
      </c>
      <c r="C153" s="21" t="s">
        <v>28</v>
      </c>
      <c r="D153" s="18">
        <v>0</v>
      </c>
      <c r="E153" s="19">
        <v>12</v>
      </c>
      <c r="F153" s="25">
        <f>D153*E153</f>
        <v>0</v>
      </c>
    </row>
    <row r="154" spans="1:6" ht="21" customHeight="1" x14ac:dyDescent="0.2">
      <c r="A154" s="27">
        <v>28</v>
      </c>
      <c r="B154" s="16" t="s">
        <v>29</v>
      </c>
      <c r="C154" s="21" t="s">
        <v>30</v>
      </c>
      <c r="D154" s="18">
        <v>0</v>
      </c>
      <c r="E154" s="19">
        <v>12</v>
      </c>
      <c r="F154" s="25">
        <f>D154*E154</f>
        <v>0</v>
      </c>
    </row>
    <row r="155" spans="1:6" ht="43.5" customHeight="1" x14ac:dyDescent="0.2">
      <c r="A155" s="4" t="s">
        <v>1</v>
      </c>
      <c r="B155" s="5" t="s">
        <v>2</v>
      </c>
      <c r="C155" s="5" t="s">
        <v>3</v>
      </c>
      <c r="D155" s="6" t="s">
        <v>81</v>
      </c>
      <c r="E155" s="7" t="s">
        <v>82</v>
      </c>
      <c r="F155" s="7" t="s">
        <v>83</v>
      </c>
    </row>
    <row r="156" spans="1:6" ht="21" customHeight="1" x14ac:dyDescent="0.2">
      <c r="A156" s="15">
        <v>29</v>
      </c>
      <c r="B156" s="16" t="s">
        <v>31</v>
      </c>
      <c r="C156" s="21" t="s">
        <v>32</v>
      </c>
      <c r="D156" s="18">
        <v>0</v>
      </c>
      <c r="E156" s="19">
        <v>12</v>
      </c>
      <c r="F156" s="25">
        <f t="shared" ref="F156:F167" si="5">D156*E156</f>
        <v>0</v>
      </c>
    </row>
    <row r="157" spans="1:6" ht="21" customHeight="1" x14ac:dyDescent="0.2">
      <c r="A157" s="27">
        <v>30</v>
      </c>
      <c r="B157" s="16" t="s">
        <v>33</v>
      </c>
      <c r="C157" s="21" t="s">
        <v>34</v>
      </c>
      <c r="D157" s="18">
        <v>0</v>
      </c>
      <c r="E157" s="19">
        <v>12</v>
      </c>
      <c r="F157" s="25">
        <f t="shared" si="5"/>
        <v>0</v>
      </c>
    </row>
    <row r="158" spans="1:6" ht="21" customHeight="1" x14ac:dyDescent="0.2">
      <c r="A158" s="15">
        <v>31</v>
      </c>
      <c r="B158" s="16" t="s">
        <v>35</v>
      </c>
      <c r="C158" s="17" t="s">
        <v>36</v>
      </c>
      <c r="D158" s="18">
        <v>0</v>
      </c>
      <c r="E158" s="19">
        <v>12</v>
      </c>
      <c r="F158" s="25">
        <f t="shared" si="5"/>
        <v>0</v>
      </c>
    </row>
    <row r="159" spans="1:6" ht="21" customHeight="1" x14ac:dyDescent="0.2">
      <c r="A159" s="27">
        <v>32</v>
      </c>
      <c r="B159" s="16" t="s">
        <v>35</v>
      </c>
      <c r="C159" s="17" t="s">
        <v>37</v>
      </c>
      <c r="D159" s="18">
        <v>0</v>
      </c>
      <c r="E159" s="19">
        <v>12</v>
      </c>
      <c r="F159" s="25">
        <f t="shared" si="5"/>
        <v>0</v>
      </c>
    </row>
    <row r="160" spans="1:6" ht="21" customHeight="1" x14ac:dyDescent="0.2">
      <c r="A160" s="15">
        <v>33</v>
      </c>
      <c r="B160" s="47" t="s">
        <v>56</v>
      </c>
      <c r="C160" s="47" t="s">
        <v>57</v>
      </c>
      <c r="D160" s="18">
        <v>0</v>
      </c>
      <c r="E160" s="48">
        <v>12</v>
      </c>
      <c r="F160" s="49">
        <f t="shared" si="5"/>
        <v>0</v>
      </c>
    </row>
    <row r="161" spans="1:6" ht="21" customHeight="1" x14ac:dyDescent="0.2">
      <c r="A161" s="27">
        <v>34</v>
      </c>
      <c r="B161" s="47" t="s">
        <v>56</v>
      </c>
      <c r="C161" s="47" t="s">
        <v>57</v>
      </c>
      <c r="D161" s="18">
        <v>0</v>
      </c>
      <c r="E161" s="48">
        <v>12</v>
      </c>
      <c r="F161" s="49">
        <f t="shared" si="5"/>
        <v>0</v>
      </c>
    </row>
    <row r="162" spans="1:6" s="50" customFormat="1" ht="26.25" customHeight="1" x14ac:dyDescent="0.2">
      <c r="A162" s="15">
        <v>35</v>
      </c>
      <c r="B162" s="47" t="s">
        <v>100</v>
      </c>
      <c r="C162" s="47" t="s">
        <v>53</v>
      </c>
      <c r="D162" s="18">
        <v>0</v>
      </c>
      <c r="E162" s="48">
        <v>12</v>
      </c>
      <c r="F162" s="49">
        <f t="shared" si="5"/>
        <v>0</v>
      </c>
    </row>
    <row r="163" spans="1:6" s="50" customFormat="1" ht="26.25" customHeight="1" x14ac:dyDescent="0.2">
      <c r="A163" s="27">
        <v>36</v>
      </c>
      <c r="B163" s="47" t="s">
        <v>100</v>
      </c>
      <c r="C163" s="47" t="s">
        <v>54</v>
      </c>
      <c r="D163" s="18">
        <v>0</v>
      </c>
      <c r="E163" s="48">
        <v>12</v>
      </c>
      <c r="F163" s="49">
        <f t="shared" si="5"/>
        <v>0</v>
      </c>
    </row>
    <row r="164" spans="1:6" s="50" customFormat="1" ht="35.25" customHeight="1" x14ac:dyDescent="0.2">
      <c r="A164" s="15">
        <v>37</v>
      </c>
      <c r="B164" s="47" t="s">
        <v>100</v>
      </c>
      <c r="C164" s="47" t="s">
        <v>55</v>
      </c>
      <c r="D164" s="18">
        <v>0</v>
      </c>
      <c r="E164" s="48">
        <v>12</v>
      </c>
      <c r="F164" s="49">
        <f t="shared" si="5"/>
        <v>0</v>
      </c>
    </row>
    <row r="165" spans="1:6" ht="23.25" customHeight="1" x14ac:dyDescent="0.2">
      <c r="A165" s="27">
        <v>38</v>
      </c>
      <c r="B165" s="47" t="s">
        <v>101</v>
      </c>
      <c r="C165" s="17" t="s">
        <v>38</v>
      </c>
      <c r="D165" s="18">
        <v>0</v>
      </c>
      <c r="E165" s="19">
        <v>12</v>
      </c>
      <c r="F165" s="25">
        <f t="shared" si="5"/>
        <v>0</v>
      </c>
    </row>
    <row r="166" spans="1:6" ht="24" customHeight="1" x14ac:dyDescent="0.2">
      <c r="A166" s="15">
        <v>39</v>
      </c>
      <c r="B166" s="47" t="s">
        <v>102</v>
      </c>
      <c r="C166" s="21" t="s">
        <v>39</v>
      </c>
      <c r="D166" s="18">
        <v>0</v>
      </c>
      <c r="E166" s="19">
        <v>12</v>
      </c>
      <c r="F166" s="25">
        <f t="shared" si="5"/>
        <v>0</v>
      </c>
    </row>
    <row r="167" spans="1:6" ht="27" customHeight="1" x14ac:dyDescent="0.2">
      <c r="A167" s="27">
        <v>40</v>
      </c>
      <c r="B167" s="66" t="s">
        <v>102</v>
      </c>
      <c r="C167" s="21" t="s">
        <v>15</v>
      </c>
      <c r="D167" s="18">
        <v>0</v>
      </c>
      <c r="E167" s="19">
        <v>12</v>
      </c>
      <c r="F167" s="25">
        <f t="shared" si="5"/>
        <v>0</v>
      </c>
    </row>
    <row r="168" spans="1:6" ht="24.75" customHeight="1" x14ac:dyDescent="0.2">
      <c r="A168" s="86" t="s">
        <v>40</v>
      </c>
      <c r="B168" s="86"/>
      <c r="C168" s="29"/>
      <c r="D168" s="11"/>
      <c r="E168" s="12"/>
      <c r="F168" s="13"/>
    </row>
    <row r="169" spans="1:6" ht="21" customHeight="1" x14ac:dyDescent="0.2">
      <c r="A169" s="30">
        <v>41</v>
      </c>
      <c r="B169" s="31" t="s">
        <v>41</v>
      </c>
      <c r="C169" s="62" t="s">
        <v>103</v>
      </c>
      <c r="D169" s="18">
        <v>0</v>
      </c>
      <c r="E169" s="19">
        <v>12</v>
      </c>
      <c r="F169" s="25">
        <f>D169*E169</f>
        <v>0</v>
      </c>
    </row>
    <row r="170" spans="1:6" ht="21" customHeight="1" x14ac:dyDescent="0.2">
      <c r="A170" s="15">
        <v>42</v>
      </c>
      <c r="B170" s="32" t="s">
        <v>41</v>
      </c>
      <c r="C170" s="33" t="s">
        <v>104</v>
      </c>
      <c r="D170" s="18">
        <v>0</v>
      </c>
      <c r="E170" s="19">
        <v>12</v>
      </c>
      <c r="F170" s="25">
        <f>D170*E170</f>
        <v>0</v>
      </c>
    </row>
    <row r="171" spans="1:6" ht="21" customHeight="1" x14ac:dyDescent="0.2">
      <c r="A171" s="30">
        <v>43</v>
      </c>
      <c r="B171" s="16" t="s">
        <v>42</v>
      </c>
      <c r="C171" s="62" t="s">
        <v>105</v>
      </c>
      <c r="D171" s="18">
        <v>0</v>
      </c>
      <c r="E171" s="19">
        <v>12</v>
      </c>
      <c r="F171" s="25">
        <f>D171*E171</f>
        <v>0</v>
      </c>
    </row>
    <row r="172" spans="1:6" ht="21" customHeight="1" x14ac:dyDescent="0.2">
      <c r="A172" s="15">
        <v>44</v>
      </c>
      <c r="B172" s="16" t="s">
        <v>43</v>
      </c>
      <c r="C172" s="17" t="s">
        <v>8</v>
      </c>
      <c r="D172" s="18">
        <v>0</v>
      </c>
      <c r="E172" s="19">
        <v>12</v>
      </c>
      <c r="F172" s="25">
        <f>D172*E172</f>
        <v>0</v>
      </c>
    </row>
    <row r="173" spans="1:6" ht="21" customHeight="1" x14ac:dyDescent="0.2">
      <c r="A173" s="30">
        <v>45</v>
      </c>
      <c r="B173" s="16" t="s">
        <v>44</v>
      </c>
      <c r="C173" s="17" t="s">
        <v>45</v>
      </c>
      <c r="D173" s="18">
        <v>0</v>
      </c>
      <c r="E173" s="19">
        <v>12</v>
      </c>
      <c r="F173" s="25">
        <f>D173*E173</f>
        <v>0</v>
      </c>
    </row>
    <row r="174" spans="1:6" ht="21" customHeight="1" thickBot="1" x14ac:dyDescent="0.25">
      <c r="A174" s="81" t="s">
        <v>67</v>
      </c>
      <c r="B174" s="82"/>
      <c r="C174" s="82"/>
      <c r="D174" s="82"/>
      <c r="E174" s="82"/>
      <c r="F174" s="46">
        <f>SUM(F124:F173)</f>
        <v>0</v>
      </c>
    </row>
    <row r="175" spans="1:6" ht="21" customHeight="1" thickTop="1" x14ac:dyDescent="0.2">
      <c r="A175" s="87" t="s">
        <v>46</v>
      </c>
      <c r="B175" s="88"/>
      <c r="C175" s="88"/>
      <c r="D175" s="88"/>
      <c r="E175" s="88"/>
      <c r="F175" s="88"/>
    </row>
    <row r="176" spans="1:6" ht="21" customHeight="1" x14ac:dyDescent="0.2">
      <c r="A176" s="88" t="s">
        <v>60</v>
      </c>
      <c r="B176" s="88"/>
      <c r="C176" s="88"/>
      <c r="D176" s="88"/>
      <c r="E176" s="88"/>
      <c r="F176" s="88"/>
    </row>
    <row r="177" spans="1:6" s="50" customFormat="1" ht="21" customHeight="1" x14ac:dyDescent="0.2">
      <c r="A177" s="3"/>
      <c r="B177" s="3"/>
      <c r="C177" s="3"/>
      <c r="D177" s="3"/>
      <c r="E177" s="2"/>
      <c r="F177" s="3"/>
    </row>
    <row r="178" spans="1:6" ht="28.5" customHeight="1" x14ac:dyDescent="0.2">
      <c r="A178" s="80" t="s">
        <v>0</v>
      </c>
      <c r="B178" s="80"/>
      <c r="C178" s="80"/>
      <c r="D178" s="35"/>
    </row>
    <row r="179" spans="1:6" ht="25.5" customHeight="1" x14ac:dyDescent="0.2">
      <c r="A179" s="83" t="s">
        <v>63</v>
      </c>
      <c r="B179" s="83"/>
      <c r="C179" s="83"/>
      <c r="D179" s="83"/>
    </row>
    <row r="180" spans="1:6" s="74" customFormat="1" ht="43.5" customHeight="1" x14ac:dyDescent="0.2">
      <c r="A180" s="70" t="s">
        <v>1</v>
      </c>
      <c r="B180" s="71" t="s">
        <v>2</v>
      </c>
      <c r="C180" s="71" t="s">
        <v>3</v>
      </c>
      <c r="D180" s="72" t="s">
        <v>81</v>
      </c>
      <c r="E180" s="73" t="s">
        <v>82</v>
      </c>
      <c r="F180" s="73" t="s">
        <v>83</v>
      </c>
    </row>
    <row r="181" spans="1:6" s="9" customFormat="1" ht="24.75" customHeight="1" x14ac:dyDescent="0.2">
      <c r="A181" s="84" t="s">
        <v>5</v>
      </c>
      <c r="B181" s="85"/>
      <c r="C181" s="10"/>
      <c r="D181" s="11"/>
      <c r="E181" s="12"/>
      <c r="F181" s="13"/>
    </row>
    <row r="182" spans="1:6" ht="21" customHeight="1" x14ac:dyDescent="0.2">
      <c r="A182" s="14"/>
      <c r="B182" s="63" t="s">
        <v>84</v>
      </c>
      <c r="C182" s="10"/>
      <c r="D182" s="11"/>
      <c r="E182" s="12"/>
      <c r="F182" s="13"/>
    </row>
    <row r="183" spans="1:6" ht="21" customHeight="1" x14ac:dyDescent="0.2">
      <c r="A183" s="15">
        <v>1</v>
      </c>
      <c r="B183" s="16" t="s">
        <v>6</v>
      </c>
      <c r="C183" s="17" t="s">
        <v>7</v>
      </c>
      <c r="D183" s="18">
        <v>0</v>
      </c>
      <c r="E183" s="19">
        <v>12</v>
      </c>
      <c r="F183" s="20">
        <f>E183*D183</f>
        <v>0</v>
      </c>
    </row>
    <row r="184" spans="1:6" ht="21" customHeight="1" x14ac:dyDescent="0.2">
      <c r="A184" s="15">
        <v>2</v>
      </c>
      <c r="B184" s="47" t="s">
        <v>86</v>
      </c>
      <c r="C184" s="17" t="s">
        <v>8</v>
      </c>
      <c r="D184" s="18">
        <v>0</v>
      </c>
      <c r="E184" s="19">
        <v>12</v>
      </c>
      <c r="F184" s="20">
        <f>D184*E184</f>
        <v>0</v>
      </c>
    </row>
    <row r="185" spans="1:6" ht="21" customHeight="1" x14ac:dyDescent="0.2">
      <c r="A185" s="15">
        <v>3</v>
      </c>
      <c r="B185" s="47" t="s">
        <v>87</v>
      </c>
      <c r="C185" s="65" t="s">
        <v>91</v>
      </c>
      <c r="D185" s="18">
        <v>0</v>
      </c>
      <c r="E185" s="19">
        <v>12</v>
      </c>
      <c r="F185" s="20">
        <f>D185*E185</f>
        <v>0</v>
      </c>
    </row>
    <row r="186" spans="1:6" ht="21" customHeight="1" x14ac:dyDescent="0.2">
      <c r="A186" s="14"/>
      <c r="B186" s="64" t="s">
        <v>85</v>
      </c>
      <c r="C186" s="23"/>
      <c r="D186" s="24"/>
      <c r="E186" s="12"/>
      <c r="F186" s="13"/>
    </row>
    <row r="187" spans="1:6" ht="21" customHeight="1" x14ac:dyDescent="0.2">
      <c r="A187" s="15">
        <v>4</v>
      </c>
      <c r="B187" s="47" t="s">
        <v>88</v>
      </c>
      <c r="C187" s="17" t="s">
        <v>9</v>
      </c>
      <c r="D187" s="18">
        <v>0</v>
      </c>
      <c r="E187" s="19">
        <v>12</v>
      </c>
      <c r="F187" s="25">
        <f>D187*E187</f>
        <v>0</v>
      </c>
    </row>
    <row r="188" spans="1:6" ht="21" customHeight="1" x14ac:dyDescent="0.2">
      <c r="A188" s="26">
        <v>5</v>
      </c>
      <c r="B188" s="47" t="s">
        <v>88</v>
      </c>
      <c r="C188" s="65" t="s">
        <v>92</v>
      </c>
      <c r="D188" s="18">
        <v>0</v>
      </c>
      <c r="E188" s="19">
        <v>12</v>
      </c>
      <c r="F188" s="25">
        <f>D188*E188</f>
        <v>0</v>
      </c>
    </row>
    <row r="189" spans="1:6" ht="21" customHeight="1" x14ac:dyDescent="0.2">
      <c r="A189" s="15">
        <v>6</v>
      </c>
      <c r="B189" s="47" t="s">
        <v>89</v>
      </c>
      <c r="C189" s="65" t="s">
        <v>93</v>
      </c>
      <c r="D189" s="18">
        <v>0</v>
      </c>
      <c r="E189" s="19">
        <v>12</v>
      </c>
      <c r="F189" s="25">
        <f>D189*E189</f>
        <v>0</v>
      </c>
    </row>
    <row r="190" spans="1:6" ht="21" customHeight="1" x14ac:dyDescent="0.2">
      <c r="A190" s="26">
        <v>7</v>
      </c>
      <c r="B190" s="47" t="s">
        <v>90</v>
      </c>
      <c r="C190" s="21" t="s">
        <v>8</v>
      </c>
      <c r="D190" s="18">
        <v>0</v>
      </c>
      <c r="E190" s="19">
        <v>12</v>
      </c>
      <c r="F190" s="25">
        <f>D190*E190</f>
        <v>0</v>
      </c>
    </row>
    <row r="191" spans="1:6" ht="21" customHeight="1" x14ac:dyDescent="0.2">
      <c r="A191" s="14"/>
      <c r="B191" s="22" t="s">
        <v>10</v>
      </c>
      <c r="C191" s="23"/>
      <c r="D191" s="24"/>
      <c r="E191" s="12"/>
      <c r="F191" s="13"/>
    </row>
    <row r="192" spans="1:6" ht="21" customHeight="1" x14ac:dyDescent="0.2">
      <c r="A192" s="15">
        <v>8</v>
      </c>
      <c r="B192" s="47" t="s">
        <v>94</v>
      </c>
      <c r="C192" s="62" t="s">
        <v>106</v>
      </c>
      <c r="D192" s="18">
        <v>0</v>
      </c>
      <c r="E192" s="19">
        <v>12</v>
      </c>
      <c r="F192" s="25">
        <f t="shared" ref="F192:F209" si="6">D192*E192</f>
        <v>0</v>
      </c>
    </row>
    <row r="193" spans="1:6" ht="21" customHeight="1" x14ac:dyDescent="0.2">
      <c r="A193" s="15">
        <v>9</v>
      </c>
      <c r="B193" s="16" t="s">
        <v>11</v>
      </c>
      <c r="C193" s="17" t="s">
        <v>12</v>
      </c>
      <c r="D193" s="18">
        <v>0</v>
      </c>
      <c r="E193" s="19">
        <v>12</v>
      </c>
      <c r="F193" s="25">
        <f t="shared" si="6"/>
        <v>0</v>
      </c>
    </row>
    <row r="194" spans="1:6" ht="21" customHeight="1" x14ac:dyDescent="0.2">
      <c r="A194" s="15">
        <v>10</v>
      </c>
      <c r="B194" s="47" t="s">
        <v>95</v>
      </c>
      <c r="C194" s="17" t="s">
        <v>13</v>
      </c>
      <c r="D194" s="18">
        <v>0</v>
      </c>
      <c r="E194" s="19">
        <v>12</v>
      </c>
      <c r="F194" s="25">
        <f t="shared" si="6"/>
        <v>0</v>
      </c>
    </row>
    <row r="195" spans="1:6" ht="21" customHeight="1" x14ac:dyDescent="0.2">
      <c r="A195" s="15">
        <v>11</v>
      </c>
      <c r="B195" s="16" t="s">
        <v>14</v>
      </c>
      <c r="C195" s="17" t="s">
        <v>15</v>
      </c>
      <c r="D195" s="18">
        <v>0</v>
      </c>
      <c r="E195" s="19">
        <v>12</v>
      </c>
      <c r="F195" s="25">
        <f t="shared" si="6"/>
        <v>0</v>
      </c>
    </row>
    <row r="196" spans="1:6" ht="21" customHeight="1" x14ac:dyDescent="0.2">
      <c r="A196" s="15">
        <v>12</v>
      </c>
      <c r="B196" s="16" t="s">
        <v>16</v>
      </c>
      <c r="C196" s="17" t="s">
        <v>17</v>
      </c>
      <c r="D196" s="18">
        <v>0</v>
      </c>
      <c r="E196" s="19">
        <v>12</v>
      </c>
      <c r="F196" s="25">
        <f t="shared" si="6"/>
        <v>0</v>
      </c>
    </row>
    <row r="197" spans="1:6" ht="21" customHeight="1" x14ac:dyDescent="0.2">
      <c r="A197" s="15">
        <v>13</v>
      </c>
      <c r="B197" s="16" t="s">
        <v>18</v>
      </c>
      <c r="C197" s="17" t="s">
        <v>19</v>
      </c>
      <c r="D197" s="18">
        <v>0</v>
      </c>
      <c r="E197" s="19">
        <v>12</v>
      </c>
      <c r="F197" s="25">
        <f t="shared" si="6"/>
        <v>0</v>
      </c>
    </row>
    <row r="198" spans="1:6" ht="21" customHeight="1" x14ac:dyDescent="0.2">
      <c r="A198" s="15">
        <v>14</v>
      </c>
      <c r="B198" s="16" t="s">
        <v>20</v>
      </c>
      <c r="C198" s="17" t="s">
        <v>21</v>
      </c>
      <c r="D198" s="18">
        <v>0</v>
      </c>
      <c r="E198" s="19">
        <v>12</v>
      </c>
      <c r="F198" s="25">
        <f t="shared" si="6"/>
        <v>0</v>
      </c>
    </row>
    <row r="199" spans="1:6" ht="21" customHeight="1" x14ac:dyDescent="0.2">
      <c r="A199" s="15">
        <v>15</v>
      </c>
      <c r="B199" s="16" t="s">
        <v>22</v>
      </c>
      <c r="C199" s="62" t="s">
        <v>8</v>
      </c>
      <c r="D199" s="18">
        <v>0</v>
      </c>
      <c r="E199" s="19">
        <v>12</v>
      </c>
      <c r="F199" s="25">
        <f t="shared" si="6"/>
        <v>0</v>
      </c>
    </row>
    <row r="200" spans="1:6" ht="21" customHeight="1" x14ac:dyDescent="0.2">
      <c r="A200" s="15">
        <v>16</v>
      </c>
      <c r="B200" s="16" t="s">
        <v>22</v>
      </c>
      <c r="C200" s="62" t="s">
        <v>39</v>
      </c>
      <c r="D200" s="18">
        <v>0</v>
      </c>
      <c r="E200" s="19">
        <v>12</v>
      </c>
      <c r="F200" s="25">
        <f t="shared" si="6"/>
        <v>0</v>
      </c>
    </row>
    <row r="201" spans="1:6" ht="21" customHeight="1" x14ac:dyDescent="0.2">
      <c r="A201" s="15">
        <v>17</v>
      </c>
      <c r="B201" s="16" t="s">
        <v>23</v>
      </c>
      <c r="C201" s="17" t="s">
        <v>21</v>
      </c>
      <c r="D201" s="18">
        <v>0</v>
      </c>
      <c r="E201" s="19">
        <v>12</v>
      </c>
      <c r="F201" s="25">
        <f t="shared" si="6"/>
        <v>0</v>
      </c>
    </row>
    <row r="202" spans="1:6" ht="21" customHeight="1" x14ac:dyDescent="0.2">
      <c r="A202" s="15">
        <v>18</v>
      </c>
      <c r="B202" s="16" t="s">
        <v>24</v>
      </c>
      <c r="C202" s="62" t="s">
        <v>96</v>
      </c>
      <c r="D202" s="18">
        <v>0</v>
      </c>
      <c r="E202" s="19">
        <v>12</v>
      </c>
      <c r="F202" s="25">
        <f t="shared" si="6"/>
        <v>0</v>
      </c>
    </row>
    <row r="203" spans="1:6" ht="21" customHeight="1" x14ac:dyDescent="0.2">
      <c r="A203" s="15">
        <v>19</v>
      </c>
      <c r="B203" s="16" t="s">
        <v>24</v>
      </c>
      <c r="C203" s="62" t="s">
        <v>97</v>
      </c>
      <c r="D203" s="18">
        <v>0</v>
      </c>
      <c r="E203" s="19">
        <v>12</v>
      </c>
      <c r="F203" s="25">
        <f t="shared" si="6"/>
        <v>0</v>
      </c>
    </row>
    <row r="204" spans="1:6" ht="21" customHeight="1" x14ac:dyDescent="0.2">
      <c r="A204" s="15">
        <v>20</v>
      </c>
      <c r="B204" s="16" t="s">
        <v>24</v>
      </c>
      <c r="C204" s="17" t="s">
        <v>12</v>
      </c>
      <c r="D204" s="18">
        <v>0</v>
      </c>
      <c r="E204" s="19">
        <v>12</v>
      </c>
      <c r="F204" s="25">
        <f t="shared" si="6"/>
        <v>0</v>
      </c>
    </row>
    <row r="205" spans="1:6" ht="21" customHeight="1" x14ac:dyDescent="0.2">
      <c r="A205" s="15">
        <v>21</v>
      </c>
      <c r="B205" s="16" t="s">
        <v>24</v>
      </c>
      <c r="C205" s="17" t="s">
        <v>25</v>
      </c>
      <c r="D205" s="18">
        <v>0</v>
      </c>
      <c r="E205" s="19">
        <v>12</v>
      </c>
      <c r="F205" s="25">
        <f t="shared" si="6"/>
        <v>0</v>
      </c>
    </row>
    <row r="206" spans="1:6" ht="21" customHeight="1" x14ac:dyDescent="0.2">
      <c r="A206" s="15">
        <v>22</v>
      </c>
      <c r="B206" s="28" t="s">
        <v>24</v>
      </c>
      <c r="C206" s="68" t="s">
        <v>98</v>
      </c>
      <c r="D206" s="18">
        <v>0</v>
      </c>
      <c r="E206" s="41">
        <v>12</v>
      </c>
      <c r="F206" s="42">
        <f t="shared" si="6"/>
        <v>0</v>
      </c>
    </row>
    <row r="207" spans="1:6" s="50" customFormat="1" ht="21" customHeight="1" x14ac:dyDescent="0.2">
      <c r="A207" s="15">
        <v>23</v>
      </c>
      <c r="B207" s="47" t="s">
        <v>50</v>
      </c>
      <c r="C207" s="47" t="s">
        <v>15</v>
      </c>
      <c r="D207" s="18">
        <v>0</v>
      </c>
      <c r="E207" s="48">
        <v>12</v>
      </c>
      <c r="F207" s="49">
        <f t="shared" si="6"/>
        <v>0</v>
      </c>
    </row>
    <row r="208" spans="1:6" s="50" customFormat="1" ht="21" customHeight="1" x14ac:dyDescent="0.2">
      <c r="A208" s="15">
        <v>24</v>
      </c>
      <c r="B208" s="47" t="s">
        <v>50</v>
      </c>
      <c r="C208" s="47" t="s">
        <v>21</v>
      </c>
      <c r="D208" s="18">
        <v>0</v>
      </c>
      <c r="E208" s="48">
        <v>12</v>
      </c>
      <c r="F208" s="49">
        <f t="shared" si="6"/>
        <v>0</v>
      </c>
    </row>
    <row r="209" spans="1:6" s="50" customFormat="1" ht="21" customHeight="1" x14ac:dyDescent="0.2">
      <c r="A209" s="15">
        <v>25</v>
      </c>
      <c r="B209" s="47" t="s">
        <v>51</v>
      </c>
      <c r="C209" s="47" t="s">
        <v>52</v>
      </c>
      <c r="D209" s="18">
        <v>0</v>
      </c>
      <c r="E209" s="48">
        <v>12</v>
      </c>
      <c r="F209" s="49">
        <f t="shared" si="6"/>
        <v>0</v>
      </c>
    </row>
    <row r="210" spans="1:6" ht="21" customHeight="1" x14ac:dyDescent="0.2">
      <c r="A210" s="14"/>
      <c r="B210" s="22" t="s">
        <v>26</v>
      </c>
      <c r="C210" s="43"/>
      <c r="D210" s="24"/>
      <c r="E210" s="44"/>
      <c r="F210" s="45"/>
    </row>
    <row r="211" spans="1:6" ht="21" customHeight="1" x14ac:dyDescent="0.2">
      <c r="A211" s="67">
        <v>26</v>
      </c>
      <c r="B211" s="69" t="s">
        <v>99</v>
      </c>
      <c r="C211" s="21" t="s">
        <v>27</v>
      </c>
      <c r="D211" s="18">
        <v>0</v>
      </c>
      <c r="E211" s="19">
        <v>12</v>
      </c>
      <c r="F211" s="25">
        <f>D211*E211</f>
        <v>0</v>
      </c>
    </row>
    <row r="212" spans="1:6" ht="21" customHeight="1" x14ac:dyDescent="0.2">
      <c r="A212" s="15">
        <v>27</v>
      </c>
      <c r="B212" s="47" t="s">
        <v>99</v>
      </c>
      <c r="C212" s="21" t="s">
        <v>28</v>
      </c>
      <c r="D212" s="18">
        <v>0</v>
      </c>
      <c r="E212" s="19">
        <v>12</v>
      </c>
      <c r="F212" s="25">
        <f>D212*E212</f>
        <v>0</v>
      </c>
    </row>
    <row r="213" spans="1:6" ht="21" customHeight="1" x14ac:dyDescent="0.2">
      <c r="A213" s="27">
        <v>28</v>
      </c>
      <c r="B213" s="16" t="s">
        <v>29</v>
      </c>
      <c r="C213" s="21" t="s">
        <v>30</v>
      </c>
      <c r="D213" s="18">
        <v>0</v>
      </c>
      <c r="E213" s="19">
        <v>12</v>
      </c>
      <c r="F213" s="25">
        <f>D213*E213</f>
        <v>0</v>
      </c>
    </row>
    <row r="214" spans="1:6" ht="43.5" customHeight="1" x14ac:dyDescent="0.2">
      <c r="A214" s="4" t="s">
        <v>1</v>
      </c>
      <c r="B214" s="5" t="s">
        <v>2</v>
      </c>
      <c r="C214" s="5" t="s">
        <v>3</v>
      </c>
      <c r="D214" s="6" t="s">
        <v>81</v>
      </c>
      <c r="E214" s="7" t="s">
        <v>82</v>
      </c>
      <c r="F214" s="7" t="s">
        <v>83</v>
      </c>
    </row>
    <row r="215" spans="1:6" ht="21" customHeight="1" x14ac:dyDescent="0.2">
      <c r="A215" s="15">
        <v>29</v>
      </c>
      <c r="B215" s="16" t="s">
        <v>31</v>
      </c>
      <c r="C215" s="21" t="s">
        <v>32</v>
      </c>
      <c r="D215" s="18">
        <v>0</v>
      </c>
      <c r="E215" s="19">
        <v>12</v>
      </c>
      <c r="F215" s="25">
        <f t="shared" ref="F215:F226" si="7">D215*E215</f>
        <v>0</v>
      </c>
    </row>
    <row r="216" spans="1:6" ht="21" customHeight="1" x14ac:dyDescent="0.2">
      <c r="A216" s="27">
        <v>30</v>
      </c>
      <c r="B216" s="16" t="s">
        <v>33</v>
      </c>
      <c r="C216" s="21" t="s">
        <v>34</v>
      </c>
      <c r="D216" s="18">
        <v>0</v>
      </c>
      <c r="E216" s="19">
        <v>12</v>
      </c>
      <c r="F216" s="25">
        <f t="shared" si="7"/>
        <v>0</v>
      </c>
    </row>
    <row r="217" spans="1:6" ht="21" customHeight="1" x14ac:dyDescent="0.2">
      <c r="A217" s="15">
        <v>31</v>
      </c>
      <c r="B217" s="16" t="s">
        <v>35</v>
      </c>
      <c r="C217" s="17" t="s">
        <v>36</v>
      </c>
      <c r="D217" s="18">
        <v>0</v>
      </c>
      <c r="E217" s="19">
        <v>12</v>
      </c>
      <c r="F217" s="25">
        <f t="shared" si="7"/>
        <v>0</v>
      </c>
    </row>
    <row r="218" spans="1:6" ht="21" customHeight="1" x14ac:dyDescent="0.2">
      <c r="A218" s="27">
        <v>32</v>
      </c>
      <c r="B218" s="16" t="s">
        <v>35</v>
      </c>
      <c r="C218" s="17" t="s">
        <v>37</v>
      </c>
      <c r="D218" s="18">
        <v>0</v>
      </c>
      <c r="E218" s="19">
        <v>12</v>
      </c>
      <c r="F218" s="25">
        <f t="shared" si="7"/>
        <v>0</v>
      </c>
    </row>
    <row r="219" spans="1:6" ht="21" customHeight="1" x14ac:dyDescent="0.2">
      <c r="A219" s="15">
        <v>33</v>
      </c>
      <c r="B219" s="47" t="s">
        <v>56</v>
      </c>
      <c r="C219" s="47" t="s">
        <v>57</v>
      </c>
      <c r="D219" s="18">
        <v>0</v>
      </c>
      <c r="E219" s="48">
        <v>12</v>
      </c>
      <c r="F219" s="49">
        <f t="shared" si="7"/>
        <v>0</v>
      </c>
    </row>
    <row r="220" spans="1:6" ht="21" customHeight="1" x14ac:dyDescent="0.2">
      <c r="A220" s="27">
        <v>34</v>
      </c>
      <c r="B220" s="47" t="s">
        <v>56</v>
      </c>
      <c r="C220" s="47" t="s">
        <v>57</v>
      </c>
      <c r="D220" s="18">
        <v>0</v>
      </c>
      <c r="E220" s="48">
        <v>12</v>
      </c>
      <c r="F220" s="49">
        <f t="shared" si="7"/>
        <v>0</v>
      </c>
    </row>
    <row r="221" spans="1:6" s="50" customFormat="1" ht="26.25" customHeight="1" x14ac:dyDescent="0.2">
      <c r="A221" s="15">
        <v>35</v>
      </c>
      <c r="B221" s="47" t="s">
        <v>100</v>
      </c>
      <c r="C221" s="47" t="s">
        <v>53</v>
      </c>
      <c r="D221" s="18">
        <v>0</v>
      </c>
      <c r="E221" s="48">
        <v>12</v>
      </c>
      <c r="F221" s="49">
        <f t="shared" si="7"/>
        <v>0</v>
      </c>
    </row>
    <row r="222" spans="1:6" s="50" customFormat="1" ht="26.25" customHeight="1" x14ac:dyDescent="0.2">
      <c r="A222" s="27">
        <v>36</v>
      </c>
      <c r="B222" s="47" t="s">
        <v>100</v>
      </c>
      <c r="C222" s="47" t="s">
        <v>54</v>
      </c>
      <c r="D222" s="18">
        <v>0</v>
      </c>
      <c r="E222" s="48">
        <v>12</v>
      </c>
      <c r="F222" s="49">
        <f t="shared" si="7"/>
        <v>0</v>
      </c>
    </row>
    <row r="223" spans="1:6" s="50" customFormat="1" ht="35.25" customHeight="1" x14ac:dyDescent="0.2">
      <c r="A223" s="15">
        <v>37</v>
      </c>
      <c r="B223" s="47" t="s">
        <v>100</v>
      </c>
      <c r="C223" s="47" t="s">
        <v>55</v>
      </c>
      <c r="D223" s="18">
        <v>0</v>
      </c>
      <c r="E223" s="48">
        <v>12</v>
      </c>
      <c r="F223" s="49">
        <f t="shared" si="7"/>
        <v>0</v>
      </c>
    </row>
    <row r="224" spans="1:6" ht="23.25" customHeight="1" x14ac:dyDescent="0.2">
      <c r="A224" s="27">
        <v>38</v>
      </c>
      <c r="B224" s="47" t="s">
        <v>101</v>
      </c>
      <c r="C224" s="17" t="s">
        <v>38</v>
      </c>
      <c r="D224" s="18">
        <v>0</v>
      </c>
      <c r="E224" s="19">
        <v>12</v>
      </c>
      <c r="F224" s="25">
        <f t="shared" si="7"/>
        <v>0</v>
      </c>
    </row>
    <row r="225" spans="1:6" ht="24" customHeight="1" x14ac:dyDescent="0.2">
      <c r="A225" s="15">
        <v>39</v>
      </c>
      <c r="B225" s="47" t="s">
        <v>102</v>
      </c>
      <c r="C225" s="21" t="s">
        <v>39</v>
      </c>
      <c r="D225" s="18">
        <v>0</v>
      </c>
      <c r="E225" s="19">
        <v>12</v>
      </c>
      <c r="F225" s="25">
        <f t="shared" si="7"/>
        <v>0</v>
      </c>
    </row>
    <row r="226" spans="1:6" ht="27" customHeight="1" x14ac:dyDescent="0.2">
      <c r="A226" s="27">
        <v>40</v>
      </c>
      <c r="B226" s="66" t="s">
        <v>102</v>
      </c>
      <c r="C226" s="21" t="s">
        <v>15</v>
      </c>
      <c r="D226" s="18">
        <v>0</v>
      </c>
      <c r="E226" s="19">
        <v>12</v>
      </c>
      <c r="F226" s="25">
        <f t="shared" si="7"/>
        <v>0</v>
      </c>
    </row>
    <row r="227" spans="1:6" ht="24.75" customHeight="1" x14ac:dyDescent="0.2">
      <c r="A227" s="86" t="s">
        <v>40</v>
      </c>
      <c r="B227" s="86"/>
      <c r="C227" s="29"/>
      <c r="D227" s="11"/>
      <c r="E227" s="12"/>
      <c r="F227" s="13"/>
    </row>
    <row r="228" spans="1:6" ht="21" customHeight="1" x14ac:dyDescent="0.2">
      <c r="A228" s="30">
        <v>41</v>
      </c>
      <c r="B228" s="31" t="s">
        <v>41</v>
      </c>
      <c r="C228" s="62" t="s">
        <v>103</v>
      </c>
      <c r="D228" s="18">
        <v>0</v>
      </c>
      <c r="E228" s="19">
        <v>12</v>
      </c>
      <c r="F228" s="25">
        <f>D228*E228</f>
        <v>0</v>
      </c>
    </row>
    <row r="229" spans="1:6" ht="21" customHeight="1" x14ac:dyDescent="0.2">
      <c r="A229" s="15">
        <v>42</v>
      </c>
      <c r="B229" s="32" t="s">
        <v>41</v>
      </c>
      <c r="C229" s="33" t="s">
        <v>104</v>
      </c>
      <c r="D229" s="18">
        <v>0</v>
      </c>
      <c r="E229" s="19">
        <v>12</v>
      </c>
      <c r="F229" s="25">
        <f>D229*E229</f>
        <v>0</v>
      </c>
    </row>
    <row r="230" spans="1:6" ht="21" customHeight="1" x14ac:dyDescent="0.2">
      <c r="A230" s="30">
        <v>43</v>
      </c>
      <c r="B230" s="16" t="s">
        <v>42</v>
      </c>
      <c r="C230" s="62" t="s">
        <v>105</v>
      </c>
      <c r="D230" s="18">
        <v>0</v>
      </c>
      <c r="E230" s="19">
        <v>12</v>
      </c>
      <c r="F230" s="25">
        <f>D230*E230</f>
        <v>0</v>
      </c>
    </row>
    <row r="231" spans="1:6" ht="21" customHeight="1" x14ac:dyDescent="0.2">
      <c r="A231" s="15">
        <v>44</v>
      </c>
      <c r="B231" s="16" t="s">
        <v>43</v>
      </c>
      <c r="C231" s="17" t="s">
        <v>8</v>
      </c>
      <c r="D231" s="18">
        <v>0</v>
      </c>
      <c r="E231" s="19">
        <v>12</v>
      </c>
      <c r="F231" s="25">
        <f>D231*E231</f>
        <v>0</v>
      </c>
    </row>
    <row r="232" spans="1:6" ht="21" customHeight="1" x14ac:dyDescent="0.2">
      <c r="A232" s="30">
        <v>45</v>
      </c>
      <c r="B232" s="16" t="s">
        <v>44</v>
      </c>
      <c r="C232" s="17" t="s">
        <v>45</v>
      </c>
      <c r="D232" s="18">
        <v>0</v>
      </c>
      <c r="E232" s="19">
        <v>12</v>
      </c>
      <c r="F232" s="25">
        <f>D232*E232</f>
        <v>0</v>
      </c>
    </row>
    <row r="233" spans="1:6" ht="21" customHeight="1" thickBot="1" x14ac:dyDescent="0.25">
      <c r="A233" s="81" t="s">
        <v>68</v>
      </c>
      <c r="B233" s="82"/>
      <c r="C233" s="82"/>
      <c r="D233" s="82"/>
      <c r="E233" s="82"/>
      <c r="F233" s="46">
        <f>SUM(F183:F232)</f>
        <v>0</v>
      </c>
    </row>
    <row r="234" spans="1:6" ht="21" customHeight="1" thickTop="1" x14ac:dyDescent="0.2">
      <c r="A234" s="87" t="s">
        <v>46</v>
      </c>
      <c r="B234" s="88"/>
      <c r="C234" s="88"/>
      <c r="D234" s="88"/>
      <c r="E234" s="88"/>
      <c r="F234" s="88"/>
    </row>
    <row r="235" spans="1:6" ht="21" customHeight="1" x14ac:dyDescent="0.2">
      <c r="A235" s="88" t="s">
        <v>60</v>
      </c>
      <c r="B235" s="88"/>
      <c r="C235" s="88"/>
      <c r="D235" s="88"/>
      <c r="E235" s="88"/>
      <c r="F235" s="88"/>
    </row>
    <row r="236" spans="1:6" s="50" customFormat="1" ht="21" customHeight="1" x14ac:dyDescent="0.2">
      <c r="A236" s="3"/>
      <c r="B236" s="3"/>
      <c r="C236" s="3"/>
      <c r="D236" s="3"/>
      <c r="E236" s="2"/>
      <c r="F236" s="3"/>
    </row>
    <row r="237" spans="1:6" ht="30" customHeight="1" x14ac:dyDescent="0.2">
      <c r="A237" s="80" t="s">
        <v>0</v>
      </c>
      <c r="B237" s="80"/>
      <c r="C237" s="80"/>
      <c r="D237" s="35"/>
    </row>
    <row r="238" spans="1:6" ht="25.5" customHeight="1" x14ac:dyDescent="0.2">
      <c r="A238" s="83" t="s">
        <v>58</v>
      </c>
      <c r="B238" s="83"/>
      <c r="C238" s="83"/>
      <c r="D238" s="83"/>
    </row>
    <row r="239" spans="1:6" s="74" customFormat="1" ht="43.5" customHeight="1" x14ac:dyDescent="0.2">
      <c r="A239" s="70" t="s">
        <v>1</v>
      </c>
      <c r="B239" s="71" t="s">
        <v>2</v>
      </c>
      <c r="C239" s="71" t="s">
        <v>3</v>
      </c>
      <c r="D239" s="72" t="s">
        <v>81</v>
      </c>
      <c r="E239" s="73" t="s">
        <v>82</v>
      </c>
      <c r="F239" s="73" t="s">
        <v>83</v>
      </c>
    </row>
    <row r="240" spans="1:6" s="9" customFormat="1" ht="24.75" customHeight="1" x14ac:dyDescent="0.2">
      <c r="A240" s="84" t="s">
        <v>5</v>
      </c>
      <c r="B240" s="85"/>
      <c r="C240" s="10"/>
      <c r="D240" s="11"/>
      <c r="E240" s="12"/>
      <c r="F240" s="13"/>
    </row>
    <row r="241" spans="1:6" ht="21" customHeight="1" x14ac:dyDescent="0.2">
      <c r="A241" s="14"/>
      <c r="B241" s="63" t="s">
        <v>84</v>
      </c>
      <c r="C241" s="10"/>
      <c r="D241" s="11"/>
      <c r="E241" s="12"/>
      <c r="F241" s="13"/>
    </row>
    <row r="242" spans="1:6" ht="21" customHeight="1" x14ac:dyDescent="0.2">
      <c r="A242" s="15">
        <v>1</v>
      </c>
      <c r="B242" s="16" t="s">
        <v>6</v>
      </c>
      <c r="C242" s="17" t="s">
        <v>7</v>
      </c>
      <c r="D242" s="18">
        <v>0</v>
      </c>
      <c r="E242" s="19">
        <v>12</v>
      </c>
      <c r="F242" s="20">
        <f>E242*D242</f>
        <v>0</v>
      </c>
    </row>
    <row r="243" spans="1:6" ht="21" customHeight="1" x14ac:dyDescent="0.2">
      <c r="A243" s="15">
        <v>2</v>
      </c>
      <c r="B243" s="47" t="s">
        <v>86</v>
      </c>
      <c r="C243" s="17" t="s">
        <v>8</v>
      </c>
      <c r="D243" s="18">
        <v>0</v>
      </c>
      <c r="E243" s="19">
        <v>12</v>
      </c>
      <c r="F243" s="20">
        <f>D243*E243</f>
        <v>0</v>
      </c>
    </row>
    <row r="244" spans="1:6" ht="21" customHeight="1" x14ac:dyDescent="0.2">
      <c r="A244" s="15">
        <v>3</v>
      </c>
      <c r="B244" s="47" t="s">
        <v>87</v>
      </c>
      <c r="C244" s="65" t="s">
        <v>91</v>
      </c>
      <c r="D244" s="18">
        <v>0</v>
      </c>
      <c r="E244" s="19">
        <v>12</v>
      </c>
      <c r="F244" s="20">
        <f>D244*E244</f>
        <v>0</v>
      </c>
    </row>
    <row r="245" spans="1:6" ht="21" customHeight="1" x14ac:dyDescent="0.2">
      <c r="A245" s="14"/>
      <c r="B245" s="64" t="s">
        <v>85</v>
      </c>
      <c r="C245" s="23"/>
      <c r="D245" s="24"/>
      <c r="E245" s="12"/>
      <c r="F245" s="13"/>
    </row>
    <row r="246" spans="1:6" ht="21" customHeight="1" x14ac:dyDescent="0.2">
      <c r="A246" s="15">
        <v>4</v>
      </c>
      <c r="B246" s="47" t="s">
        <v>88</v>
      </c>
      <c r="C246" s="17" t="s">
        <v>9</v>
      </c>
      <c r="D246" s="18">
        <v>0</v>
      </c>
      <c r="E246" s="19">
        <v>12</v>
      </c>
      <c r="F246" s="25">
        <f>D246*E246</f>
        <v>0</v>
      </c>
    </row>
    <row r="247" spans="1:6" ht="21" customHeight="1" x14ac:dyDescent="0.2">
      <c r="A247" s="26">
        <v>5</v>
      </c>
      <c r="B247" s="47" t="s">
        <v>88</v>
      </c>
      <c r="C247" s="65" t="s">
        <v>92</v>
      </c>
      <c r="D247" s="18">
        <v>0</v>
      </c>
      <c r="E247" s="19">
        <v>12</v>
      </c>
      <c r="F247" s="25">
        <f>D247*E247</f>
        <v>0</v>
      </c>
    </row>
    <row r="248" spans="1:6" ht="21" customHeight="1" x14ac:dyDescent="0.2">
      <c r="A248" s="15">
        <v>6</v>
      </c>
      <c r="B248" s="47" t="s">
        <v>89</v>
      </c>
      <c r="C248" s="65" t="s">
        <v>93</v>
      </c>
      <c r="D248" s="18">
        <v>0</v>
      </c>
      <c r="E248" s="19">
        <v>12</v>
      </c>
      <c r="F248" s="25">
        <f>D248*E248</f>
        <v>0</v>
      </c>
    </row>
    <row r="249" spans="1:6" ht="21" customHeight="1" x14ac:dyDescent="0.2">
      <c r="A249" s="26">
        <v>7</v>
      </c>
      <c r="B249" s="47" t="s">
        <v>90</v>
      </c>
      <c r="C249" s="21" t="s">
        <v>8</v>
      </c>
      <c r="D249" s="18">
        <v>0</v>
      </c>
      <c r="E249" s="19">
        <v>12</v>
      </c>
      <c r="F249" s="25">
        <f>D249*E249</f>
        <v>0</v>
      </c>
    </row>
    <row r="250" spans="1:6" ht="21" customHeight="1" x14ac:dyDescent="0.2">
      <c r="A250" s="14"/>
      <c r="B250" s="22" t="s">
        <v>10</v>
      </c>
      <c r="C250" s="23"/>
      <c r="D250" s="24"/>
      <c r="E250" s="12"/>
      <c r="F250" s="13"/>
    </row>
    <row r="251" spans="1:6" ht="21" customHeight="1" x14ac:dyDescent="0.2">
      <c r="A251" s="15">
        <v>8</v>
      </c>
      <c r="B251" s="47" t="s">
        <v>94</v>
      </c>
      <c r="C251" s="62" t="s">
        <v>106</v>
      </c>
      <c r="D251" s="18">
        <v>0</v>
      </c>
      <c r="E251" s="19">
        <v>12</v>
      </c>
      <c r="F251" s="25">
        <f t="shared" ref="F251:F268" si="8">D251*E251</f>
        <v>0</v>
      </c>
    </row>
    <row r="252" spans="1:6" ht="21" customHeight="1" x14ac:dyDescent="0.2">
      <c r="A252" s="15">
        <v>9</v>
      </c>
      <c r="B252" s="16" t="s">
        <v>11</v>
      </c>
      <c r="C252" s="17" t="s">
        <v>12</v>
      </c>
      <c r="D252" s="18">
        <v>0</v>
      </c>
      <c r="E252" s="19">
        <v>12</v>
      </c>
      <c r="F252" s="25">
        <f t="shared" si="8"/>
        <v>0</v>
      </c>
    </row>
    <row r="253" spans="1:6" ht="21" customHeight="1" x14ac:dyDescent="0.2">
      <c r="A253" s="15">
        <v>10</v>
      </c>
      <c r="B253" s="47" t="s">
        <v>95</v>
      </c>
      <c r="C253" s="17" t="s">
        <v>13</v>
      </c>
      <c r="D253" s="18">
        <v>0</v>
      </c>
      <c r="E253" s="19">
        <v>12</v>
      </c>
      <c r="F253" s="25">
        <f t="shared" si="8"/>
        <v>0</v>
      </c>
    </row>
    <row r="254" spans="1:6" ht="21" customHeight="1" x14ac:dyDescent="0.2">
      <c r="A254" s="15">
        <v>11</v>
      </c>
      <c r="B254" s="16" t="s">
        <v>14</v>
      </c>
      <c r="C254" s="17" t="s">
        <v>15</v>
      </c>
      <c r="D254" s="18">
        <v>0</v>
      </c>
      <c r="E254" s="19">
        <v>12</v>
      </c>
      <c r="F254" s="25">
        <f t="shared" si="8"/>
        <v>0</v>
      </c>
    </row>
    <row r="255" spans="1:6" ht="21" customHeight="1" x14ac:dyDescent="0.2">
      <c r="A255" s="15">
        <v>12</v>
      </c>
      <c r="B255" s="16" t="s">
        <v>16</v>
      </c>
      <c r="C255" s="17" t="s">
        <v>17</v>
      </c>
      <c r="D255" s="18">
        <v>0</v>
      </c>
      <c r="E255" s="19">
        <v>12</v>
      </c>
      <c r="F255" s="25">
        <f t="shared" si="8"/>
        <v>0</v>
      </c>
    </row>
    <row r="256" spans="1:6" ht="21" customHeight="1" x14ac:dyDescent="0.2">
      <c r="A256" s="15">
        <v>13</v>
      </c>
      <c r="B256" s="16" t="s">
        <v>18</v>
      </c>
      <c r="C256" s="17" t="s">
        <v>19</v>
      </c>
      <c r="D256" s="18">
        <v>0</v>
      </c>
      <c r="E256" s="19">
        <v>12</v>
      </c>
      <c r="F256" s="25">
        <f t="shared" si="8"/>
        <v>0</v>
      </c>
    </row>
    <row r="257" spans="1:6" ht="21" customHeight="1" x14ac:dyDescent="0.2">
      <c r="A257" s="15">
        <v>14</v>
      </c>
      <c r="B257" s="16" t="s">
        <v>20</v>
      </c>
      <c r="C257" s="17" t="s">
        <v>21</v>
      </c>
      <c r="D257" s="18">
        <v>0</v>
      </c>
      <c r="E257" s="19">
        <v>12</v>
      </c>
      <c r="F257" s="25">
        <f t="shared" si="8"/>
        <v>0</v>
      </c>
    </row>
    <row r="258" spans="1:6" ht="21" customHeight="1" x14ac:dyDescent="0.2">
      <c r="A258" s="15">
        <v>15</v>
      </c>
      <c r="B258" s="16" t="s">
        <v>22</v>
      </c>
      <c r="C258" s="62" t="s">
        <v>8</v>
      </c>
      <c r="D258" s="18">
        <v>0</v>
      </c>
      <c r="E258" s="19">
        <v>12</v>
      </c>
      <c r="F258" s="25">
        <f t="shared" si="8"/>
        <v>0</v>
      </c>
    </row>
    <row r="259" spans="1:6" ht="21" customHeight="1" x14ac:dyDescent="0.2">
      <c r="A259" s="15">
        <v>16</v>
      </c>
      <c r="B259" s="16" t="s">
        <v>22</v>
      </c>
      <c r="C259" s="62" t="s">
        <v>39</v>
      </c>
      <c r="D259" s="18">
        <v>0</v>
      </c>
      <c r="E259" s="19">
        <v>12</v>
      </c>
      <c r="F259" s="25">
        <f t="shared" si="8"/>
        <v>0</v>
      </c>
    </row>
    <row r="260" spans="1:6" ht="21" customHeight="1" x14ac:dyDescent="0.2">
      <c r="A260" s="15">
        <v>17</v>
      </c>
      <c r="B260" s="16" t="s">
        <v>23</v>
      </c>
      <c r="C260" s="17" t="s">
        <v>21</v>
      </c>
      <c r="D260" s="18">
        <v>0</v>
      </c>
      <c r="E260" s="19">
        <v>12</v>
      </c>
      <c r="F260" s="25">
        <f t="shared" si="8"/>
        <v>0</v>
      </c>
    </row>
    <row r="261" spans="1:6" ht="21" customHeight="1" x14ac:dyDescent="0.2">
      <c r="A261" s="15">
        <v>18</v>
      </c>
      <c r="B261" s="16" t="s">
        <v>24</v>
      </c>
      <c r="C261" s="62" t="s">
        <v>96</v>
      </c>
      <c r="D261" s="18">
        <v>0</v>
      </c>
      <c r="E261" s="19">
        <v>12</v>
      </c>
      <c r="F261" s="25">
        <f t="shared" si="8"/>
        <v>0</v>
      </c>
    </row>
    <row r="262" spans="1:6" ht="21" customHeight="1" x14ac:dyDescent="0.2">
      <c r="A262" s="15">
        <v>19</v>
      </c>
      <c r="B262" s="16" t="s">
        <v>24</v>
      </c>
      <c r="C262" s="62" t="s">
        <v>97</v>
      </c>
      <c r="D262" s="18">
        <v>0</v>
      </c>
      <c r="E262" s="19">
        <v>12</v>
      </c>
      <c r="F262" s="25">
        <f t="shared" si="8"/>
        <v>0</v>
      </c>
    </row>
    <row r="263" spans="1:6" ht="21" customHeight="1" x14ac:dyDescent="0.2">
      <c r="A263" s="15">
        <v>20</v>
      </c>
      <c r="B263" s="16" t="s">
        <v>24</v>
      </c>
      <c r="C263" s="17" t="s">
        <v>12</v>
      </c>
      <c r="D263" s="18">
        <v>0</v>
      </c>
      <c r="E263" s="19">
        <v>12</v>
      </c>
      <c r="F263" s="25">
        <f t="shared" si="8"/>
        <v>0</v>
      </c>
    </row>
    <row r="264" spans="1:6" ht="21" customHeight="1" x14ac:dyDescent="0.2">
      <c r="A264" s="15">
        <v>21</v>
      </c>
      <c r="B264" s="16" t="s">
        <v>24</v>
      </c>
      <c r="C264" s="17" t="s">
        <v>25</v>
      </c>
      <c r="D264" s="18">
        <v>0</v>
      </c>
      <c r="E264" s="19">
        <v>12</v>
      </c>
      <c r="F264" s="25">
        <f t="shared" si="8"/>
        <v>0</v>
      </c>
    </row>
    <row r="265" spans="1:6" ht="21" customHeight="1" x14ac:dyDescent="0.2">
      <c r="A265" s="15">
        <v>22</v>
      </c>
      <c r="B265" s="28" t="s">
        <v>24</v>
      </c>
      <c r="C265" s="68" t="s">
        <v>98</v>
      </c>
      <c r="D265" s="18">
        <v>0</v>
      </c>
      <c r="E265" s="41">
        <v>12</v>
      </c>
      <c r="F265" s="42">
        <f t="shared" si="8"/>
        <v>0</v>
      </c>
    </row>
    <row r="266" spans="1:6" s="50" customFormat="1" ht="21" customHeight="1" x14ac:dyDescent="0.2">
      <c r="A266" s="15">
        <v>23</v>
      </c>
      <c r="B266" s="47" t="s">
        <v>50</v>
      </c>
      <c r="C266" s="47" t="s">
        <v>15</v>
      </c>
      <c r="D266" s="18">
        <v>0</v>
      </c>
      <c r="E266" s="48">
        <v>12</v>
      </c>
      <c r="F266" s="49">
        <f t="shared" si="8"/>
        <v>0</v>
      </c>
    </row>
    <row r="267" spans="1:6" s="50" customFormat="1" ht="21" customHeight="1" x14ac:dyDescent="0.2">
      <c r="A267" s="15">
        <v>24</v>
      </c>
      <c r="B267" s="47" t="s">
        <v>50</v>
      </c>
      <c r="C267" s="47" t="s">
        <v>21</v>
      </c>
      <c r="D267" s="18">
        <v>0</v>
      </c>
      <c r="E267" s="48">
        <v>12</v>
      </c>
      <c r="F267" s="49">
        <f t="shared" si="8"/>
        <v>0</v>
      </c>
    </row>
    <row r="268" spans="1:6" s="50" customFormat="1" ht="21" customHeight="1" x14ac:dyDescent="0.2">
      <c r="A268" s="15">
        <v>25</v>
      </c>
      <c r="B268" s="47" t="s">
        <v>51</v>
      </c>
      <c r="C268" s="47" t="s">
        <v>52</v>
      </c>
      <c r="D268" s="18">
        <v>0</v>
      </c>
      <c r="E268" s="48">
        <v>12</v>
      </c>
      <c r="F268" s="49">
        <f t="shared" si="8"/>
        <v>0</v>
      </c>
    </row>
    <row r="269" spans="1:6" ht="21" customHeight="1" x14ac:dyDescent="0.2">
      <c r="A269" s="14"/>
      <c r="B269" s="22" t="s">
        <v>26</v>
      </c>
      <c r="C269" s="43"/>
      <c r="D269" s="24"/>
      <c r="E269" s="44"/>
      <c r="F269" s="45"/>
    </row>
    <row r="270" spans="1:6" ht="21" customHeight="1" x14ac:dyDescent="0.2">
      <c r="A270" s="67">
        <v>26</v>
      </c>
      <c r="B270" s="69" t="s">
        <v>99</v>
      </c>
      <c r="C270" s="21" t="s">
        <v>27</v>
      </c>
      <c r="D270" s="18">
        <v>0</v>
      </c>
      <c r="E270" s="19">
        <v>12</v>
      </c>
      <c r="F270" s="25">
        <f>D270*E270</f>
        <v>0</v>
      </c>
    </row>
    <row r="271" spans="1:6" ht="21" customHeight="1" x14ac:dyDescent="0.2">
      <c r="A271" s="15">
        <v>27</v>
      </c>
      <c r="B271" s="47" t="s">
        <v>99</v>
      </c>
      <c r="C271" s="21" t="s">
        <v>28</v>
      </c>
      <c r="D271" s="18">
        <v>0</v>
      </c>
      <c r="E271" s="19">
        <v>12</v>
      </c>
      <c r="F271" s="25">
        <f>D271*E271</f>
        <v>0</v>
      </c>
    </row>
    <row r="272" spans="1:6" ht="21" customHeight="1" x14ac:dyDescent="0.2">
      <c r="A272" s="27">
        <v>28</v>
      </c>
      <c r="B272" s="16" t="s">
        <v>29</v>
      </c>
      <c r="C272" s="21" t="s">
        <v>30</v>
      </c>
      <c r="D272" s="18">
        <v>0</v>
      </c>
      <c r="E272" s="19">
        <v>12</v>
      </c>
      <c r="F272" s="25">
        <f>D272*E272</f>
        <v>0</v>
      </c>
    </row>
    <row r="273" spans="1:6" ht="43.5" customHeight="1" x14ac:dyDescent="0.2">
      <c r="A273" s="4" t="s">
        <v>1</v>
      </c>
      <c r="B273" s="5" t="s">
        <v>2</v>
      </c>
      <c r="C273" s="5" t="s">
        <v>3</v>
      </c>
      <c r="D273" s="6" t="s">
        <v>81</v>
      </c>
      <c r="E273" s="7" t="s">
        <v>82</v>
      </c>
      <c r="F273" s="7" t="s">
        <v>83</v>
      </c>
    </row>
    <row r="274" spans="1:6" ht="21" customHeight="1" x14ac:dyDescent="0.2">
      <c r="A274" s="15">
        <v>29</v>
      </c>
      <c r="B274" s="16" t="s">
        <v>31</v>
      </c>
      <c r="C274" s="21" t="s">
        <v>32</v>
      </c>
      <c r="D274" s="18">
        <v>0</v>
      </c>
      <c r="E274" s="19">
        <v>12</v>
      </c>
      <c r="F274" s="25">
        <f t="shared" ref="F274:F285" si="9">D274*E274</f>
        <v>0</v>
      </c>
    </row>
    <row r="275" spans="1:6" ht="21" customHeight="1" x14ac:dyDescent="0.2">
      <c r="A275" s="27">
        <v>30</v>
      </c>
      <c r="B275" s="16" t="s">
        <v>33</v>
      </c>
      <c r="C275" s="21" t="s">
        <v>34</v>
      </c>
      <c r="D275" s="18">
        <v>0</v>
      </c>
      <c r="E275" s="19">
        <v>12</v>
      </c>
      <c r="F275" s="25">
        <f t="shared" si="9"/>
        <v>0</v>
      </c>
    </row>
    <row r="276" spans="1:6" ht="21" customHeight="1" x14ac:dyDescent="0.2">
      <c r="A276" s="15">
        <v>31</v>
      </c>
      <c r="B276" s="16" t="s">
        <v>35</v>
      </c>
      <c r="C276" s="17" t="s">
        <v>36</v>
      </c>
      <c r="D276" s="18">
        <v>0</v>
      </c>
      <c r="E276" s="19">
        <v>12</v>
      </c>
      <c r="F276" s="25">
        <f t="shared" si="9"/>
        <v>0</v>
      </c>
    </row>
    <row r="277" spans="1:6" ht="21" customHeight="1" x14ac:dyDescent="0.2">
      <c r="A277" s="27">
        <v>32</v>
      </c>
      <c r="B277" s="16" t="s">
        <v>35</v>
      </c>
      <c r="C277" s="17" t="s">
        <v>37</v>
      </c>
      <c r="D277" s="18">
        <v>0</v>
      </c>
      <c r="E277" s="19">
        <v>12</v>
      </c>
      <c r="F277" s="25">
        <f t="shared" si="9"/>
        <v>0</v>
      </c>
    </row>
    <row r="278" spans="1:6" ht="21" customHeight="1" x14ac:dyDescent="0.2">
      <c r="A278" s="15">
        <v>33</v>
      </c>
      <c r="B278" s="47" t="s">
        <v>56</v>
      </c>
      <c r="C278" s="47" t="s">
        <v>57</v>
      </c>
      <c r="D278" s="18">
        <v>0</v>
      </c>
      <c r="E278" s="48">
        <v>12</v>
      </c>
      <c r="F278" s="49">
        <f t="shared" si="9"/>
        <v>0</v>
      </c>
    </row>
    <row r="279" spans="1:6" ht="21" customHeight="1" x14ac:dyDescent="0.2">
      <c r="A279" s="27">
        <v>34</v>
      </c>
      <c r="B279" s="47" t="s">
        <v>56</v>
      </c>
      <c r="C279" s="47" t="s">
        <v>57</v>
      </c>
      <c r="D279" s="18">
        <v>0</v>
      </c>
      <c r="E279" s="48">
        <v>12</v>
      </c>
      <c r="F279" s="49">
        <f t="shared" si="9"/>
        <v>0</v>
      </c>
    </row>
    <row r="280" spans="1:6" s="50" customFormat="1" ht="26.25" customHeight="1" x14ac:dyDescent="0.2">
      <c r="A280" s="15">
        <v>35</v>
      </c>
      <c r="B280" s="47" t="s">
        <v>100</v>
      </c>
      <c r="C280" s="47" t="s">
        <v>53</v>
      </c>
      <c r="D280" s="18">
        <v>0</v>
      </c>
      <c r="E280" s="48">
        <v>12</v>
      </c>
      <c r="F280" s="49">
        <f t="shared" si="9"/>
        <v>0</v>
      </c>
    </row>
    <row r="281" spans="1:6" s="50" customFormat="1" ht="26.25" customHeight="1" x14ac:dyDescent="0.2">
      <c r="A281" s="27">
        <v>36</v>
      </c>
      <c r="B281" s="47" t="s">
        <v>100</v>
      </c>
      <c r="C281" s="47" t="s">
        <v>54</v>
      </c>
      <c r="D281" s="18">
        <v>0</v>
      </c>
      <c r="E281" s="48">
        <v>12</v>
      </c>
      <c r="F281" s="49">
        <f t="shared" si="9"/>
        <v>0</v>
      </c>
    </row>
    <row r="282" spans="1:6" s="50" customFormat="1" ht="35.25" customHeight="1" x14ac:dyDescent="0.2">
      <c r="A282" s="15">
        <v>37</v>
      </c>
      <c r="B282" s="47" t="s">
        <v>100</v>
      </c>
      <c r="C282" s="47" t="s">
        <v>55</v>
      </c>
      <c r="D282" s="18">
        <v>0</v>
      </c>
      <c r="E282" s="48">
        <v>12</v>
      </c>
      <c r="F282" s="49">
        <f t="shared" si="9"/>
        <v>0</v>
      </c>
    </row>
    <row r="283" spans="1:6" ht="23.25" customHeight="1" x14ac:dyDescent="0.2">
      <c r="A283" s="27">
        <v>38</v>
      </c>
      <c r="B283" s="47" t="s">
        <v>101</v>
      </c>
      <c r="C283" s="17" t="s">
        <v>38</v>
      </c>
      <c r="D283" s="18">
        <v>0</v>
      </c>
      <c r="E283" s="19">
        <v>12</v>
      </c>
      <c r="F283" s="25">
        <f t="shared" si="9"/>
        <v>0</v>
      </c>
    </row>
    <row r="284" spans="1:6" ht="24" customHeight="1" x14ac:dyDescent="0.2">
      <c r="A284" s="15">
        <v>39</v>
      </c>
      <c r="B284" s="47" t="s">
        <v>102</v>
      </c>
      <c r="C284" s="21" t="s">
        <v>39</v>
      </c>
      <c r="D284" s="18">
        <v>0</v>
      </c>
      <c r="E284" s="19">
        <v>12</v>
      </c>
      <c r="F284" s="25">
        <f t="shared" si="9"/>
        <v>0</v>
      </c>
    </row>
    <row r="285" spans="1:6" ht="27" customHeight="1" x14ac:dyDescent="0.2">
      <c r="A285" s="27">
        <v>40</v>
      </c>
      <c r="B285" s="66" t="s">
        <v>102</v>
      </c>
      <c r="C285" s="21" t="s">
        <v>15</v>
      </c>
      <c r="D285" s="18">
        <v>0</v>
      </c>
      <c r="E285" s="19">
        <v>12</v>
      </c>
      <c r="F285" s="25">
        <f t="shared" si="9"/>
        <v>0</v>
      </c>
    </row>
    <row r="286" spans="1:6" ht="24.75" customHeight="1" x14ac:dyDescent="0.2">
      <c r="A286" s="86" t="s">
        <v>40</v>
      </c>
      <c r="B286" s="86"/>
      <c r="C286" s="29"/>
      <c r="D286" s="11"/>
      <c r="E286" s="12"/>
      <c r="F286" s="13"/>
    </row>
    <row r="287" spans="1:6" ht="21" customHeight="1" x14ac:dyDescent="0.2">
      <c r="A287" s="30">
        <v>41</v>
      </c>
      <c r="B287" s="31" t="s">
        <v>41</v>
      </c>
      <c r="C287" s="62" t="s">
        <v>103</v>
      </c>
      <c r="D287" s="18">
        <v>0</v>
      </c>
      <c r="E287" s="19">
        <v>12</v>
      </c>
      <c r="F287" s="25">
        <f>D287*E287</f>
        <v>0</v>
      </c>
    </row>
    <row r="288" spans="1:6" ht="21" customHeight="1" x14ac:dyDescent="0.2">
      <c r="A288" s="15">
        <v>42</v>
      </c>
      <c r="B288" s="32" t="s">
        <v>41</v>
      </c>
      <c r="C288" s="33" t="s">
        <v>104</v>
      </c>
      <c r="D288" s="18">
        <v>0</v>
      </c>
      <c r="E288" s="19">
        <v>12</v>
      </c>
      <c r="F288" s="25">
        <f>D288*E288</f>
        <v>0</v>
      </c>
    </row>
    <row r="289" spans="1:7" ht="21" customHeight="1" x14ac:dyDescent="0.2">
      <c r="A289" s="30">
        <v>43</v>
      </c>
      <c r="B289" s="16" t="s">
        <v>42</v>
      </c>
      <c r="C289" s="62" t="s">
        <v>105</v>
      </c>
      <c r="D289" s="18">
        <v>0</v>
      </c>
      <c r="E289" s="19">
        <v>12</v>
      </c>
      <c r="F289" s="25">
        <f>D289*E289</f>
        <v>0</v>
      </c>
    </row>
    <row r="290" spans="1:7" ht="21" customHeight="1" x14ac:dyDescent="0.2">
      <c r="A290" s="15">
        <v>44</v>
      </c>
      <c r="B290" s="16" t="s">
        <v>43</v>
      </c>
      <c r="C290" s="17" t="s">
        <v>8</v>
      </c>
      <c r="D290" s="18">
        <v>0</v>
      </c>
      <c r="E290" s="19">
        <v>12</v>
      </c>
      <c r="F290" s="25">
        <f>D290*E290</f>
        <v>0</v>
      </c>
    </row>
    <row r="291" spans="1:7" ht="21" customHeight="1" x14ac:dyDescent="0.2">
      <c r="A291" s="30">
        <v>45</v>
      </c>
      <c r="B291" s="16" t="s">
        <v>44</v>
      </c>
      <c r="C291" s="17" t="s">
        <v>45</v>
      </c>
      <c r="D291" s="18">
        <v>0</v>
      </c>
      <c r="E291" s="19">
        <v>12</v>
      </c>
      <c r="F291" s="25">
        <f>D291*E291</f>
        <v>0</v>
      </c>
    </row>
    <row r="292" spans="1:7" ht="21" customHeight="1" thickBot="1" x14ac:dyDescent="0.25">
      <c r="A292" s="81" t="s">
        <v>69</v>
      </c>
      <c r="B292" s="82"/>
      <c r="C292" s="82"/>
      <c r="D292" s="82"/>
      <c r="E292" s="82"/>
      <c r="F292" s="46">
        <f>SUM(F242:F291)</f>
        <v>0</v>
      </c>
    </row>
    <row r="293" spans="1:7" ht="21" customHeight="1" thickTop="1" x14ac:dyDescent="0.2">
      <c r="A293" s="87" t="s">
        <v>46</v>
      </c>
      <c r="B293" s="88"/>
      <c r="C293" s="88"/>
      <c r="D293" s="88"/>
      <c r="E293" s="88"/>
      <c r="F293" s="88"/>
    </row>
    <row r="294" spans="1:7" ht="21" customHeight="1" x14ac:dyDescent="0.2">
      <c r="A294" s="88" t="s">
        <v>60</v>
      </c>
      <c r="B294" s="88"/>
      <c r="C294" s="88"/>
      <c r="D294" s="88"/>
      <c r="E294" s="88"/>
      <c r="F294" s="88"/>
    </row>
    <row r="295" spans="1:7" s="50" customFormat="1" ht="21" customHeight="1" x14ac:dyDescent="0.2">
      <c r="A295" s="3"/>
      <c r="B295" s="3"/>
      <c r="C295" s="3"/>
      <c r="D295" s="3"/>
      <c r="E295" s="2"/>
      <c r="F295" s="3"/>
    </row>
    <row r="296" spans="1:7" ht="21" customHeight="1" x14ac:dyDescent="0.2">
      <c r="A296" s="80" t="s">
        <v>0</v>
      </c>
      <c r="B296" s="80"/>
      <c r="C296" s="80"/>
      <c r="D296" s="35"/>
      <c r="E296" s="1"/>
      <c r="F296" s="35"/>
      <c r="G296" s="55" t="s">
        <v>47</v>
      </c>
    </row>
    <row r="297" spans="1:7" ht="21" customHeight="1" x14ac:dyDescent="0.2">
      <c r="A297" s="92" t="s">
        <v>107</v>
      </c>
      <c r="B297" s="93"/>
      <c r="C297" s="93"/>
      <c r="D297" s="93"/>
      <c r="E297" s="94"/>
      <c r="F297" s="58" t="s">
        <v>4</v>
      </c>
      <c r="G297" s="55" t="s">
        <v>47</v>
      </c>
    </row>
    <row r="298" spans="1:7" ht="21" customHeight="1" x14ac:dyDescent="0.2">
      <c r="A298" s="102" t="s">
        <v>75</v>
      </c>
      <c r="B298" s="103"/>
      <c r="C298" s="103"/>
      <c r="D298" s="103"/>
      <c r="E298" s="104"/>
      <c r="F298" s="59">
        <f>F56</f>
        <v>0</v>
      </c>
      <c r="G298" s="55" t="s">
        <v>47</v>
      </c>
    </row>
    <row r="299" spans="1:7" ht="21" customHeight="1" x14ac:dyDescent="0.2">
      <c r="A299" s="102" t="s">
        <v>76</v>
      </c>
      <c r="B299" s="103"/>
      <c r="C299" s="103"/>
      <c r="D299" s="103"/>
      <c r="E299" s="104"/>
      <c r="F299" s="59">
        <f>F115</f>
        <v>0</v>
      </c>
      <c r="G299" s="55" t="s">
        <v>47</v>
      </c>
    </row>
    <row r="300" spans="1:7" ht="21" customHeight="1" x14ac:dyDescent="0.2">
      <c r="A300" s="102" t="s">
        <v>108</v>
      </c>
      <c r="B300" s="103"/>
      <c r="C300" s="103"/>
      <c r="D300" s="103"/>
      <c r="E300" s="104"/>
      <c r="F300" s="59">
        <f>F174</f>
        <v>0</v>
      </c>
    </row>
    <row r="301" spans="1:7" ht="21" customHeight="1" x14ac:dyDescent="0.2">
      <c r="A301" s="102" t="s">
        <v>77</v>
      </c>
      <c r="B301" s="103"/>
      <c r="C301" s="103"/>
      <c r="D301" s="103"/>
      <c r="E301" s="104"/>
      <c r="F301" s="59">
        <f>F233</f>
        <v>0</v>
      </c>
    </row>
    <row r="302" spans="1:7" ht="21" customHeight="1" thickBot="1" x14ac:dyDescent="0.25">
      <c r="A302" s="102" t="s">
        <v>78</v>
      </c>
      <c r="B302" s="103"/>
      <c r="C302" s="103"/>
      <c r="D302" s="103"/>
      <c r="E302" s="104"/>
      <c r="F302" s="59">
        <f>F292</f>
        <v>0</v>
      </c>
    </row>
    <row r="303" spans="1:7" ht="37.5" customHeight="1" thickTop="1" thickBot="1" x14ac:dyDescent="0.25">
      <c r="A303" s="89" t="s">
        <v>109</v>
      </c>
      <c r="B303" s="90"/>
      <c r="C303" s="90"/>
      <c r="D303" s="90"/>
      <c r="E303" s="90"/>
      <c r="F303" s="61">
        <f>SUM(F298:F302)</f>
        <v>0</v>
      </c>
    </row>
    <row r="304" spans="1:7" ht="30" customHeight="1" thickTop="1" x14ac:dyDescent="0.2">
      <c r="A304" s="75"/>
      <c r="B304" s="50"/>
      <c r="C304" s="50"/>
      <c r="D304" s="50"/>
      <c r="E304" s="76"/>
      <c r="F304" s="50"/>
      <c r="G304" s="60"/>
    </row>
    <row r="305" spans="1:16382" ht="27" customHeight="1" x14ac:dyDescent="0.2">
      <c r="A305" s="80" t="s">
        <v>0</v>
      </c>
      <c r="B305" s="80"/>
      <c r="C305" s="80"/>
    </row>
    <row r="306" spans="1:16382" ht="25.5" customHeight="1" x14ac:dyDescent="0.25">
      <c r="A306" s="37" t="s">
        <v>48</v>
      </c>
      <c r="B306" s="38"/>
      <c r="C306" s="38"/>
      <c r="D306" s="38"/>
      <c r="E306" s="34"/>
      <c r="F306" s="34"/>
    </row>
    <row r="307" spans="1:16382" ht="57" customHeight="1" x14ac:dyDescent="0.2">
      <c r="A307" s="95" t="s">
        <v>49</v>
      </c>
      <c r="B307" s="96"/>
      <c r="C307" s="97"/>
      <c r="D307" s="7" t="s">
        <v>110</v>
      </c>
      <c r="E307" s="39" t="s">
        <v>111</v>
      </c>
      <c r="F307" s="7" t="s">
        <v>83</v>
      </c>
      <c r="I307" s="36"/>
    </row>
    <row r="308" spans="1:16382" ht="21" customHeight="1" x14ac:dyDescent="0.2">
      <c r="A308" s="98" t="s">
        <v>70</v>
      </c>
      <c r="B308" s="99"/>
      <c r="C308" s="99"/>
      <c r="D308" s="40">
        <v>0</v>
      </c>
      <c r="E308" s="48">
        <v>600</v>
      </c>
      <c r="F308" s="25">
        <f>D308*E308</f>
        <v>0</v>
      </c>
    </row>
    <row r="309" spans="1:16382" ht="21" customHeight="1" x14ac:dyDescent="0.2">
      <c r="A309" s="98" t="s">
        <v>71</v>
      </c>
      <c r="B309" s="99"/>
      <c r="C309" s="99"/>
      <c r="D309" s="40">
        <v>0</v>
      </c>
      <c r="E309" s="48">
        <v>600</v>
      </c>
      <c r="F309" s="25">
        <f>D309*E309</f>
        <v>0</v>
      </c>
      <c r="I309" s="36"/>
    </row>
    <row r="310" spans="1:16382" ht="21" customHeight="1" x14ac:dyDescent="0.2">
      <c r="A310" s="98" t="s">
        <v>72</v>
      </c>
      <c r="B310" s="99"/>
      <c r="C310" s="99"/>
      <c r="D310" s="40">
        <v>0</v>
      </c>
      <c r="E310" s="48">
        <v>600</v>
      </c>
      <c r="F310" s="25">
        <f>D310*E310</f>
        <v>0</v>
      </c>
    </row>
    <row r="311" spans="1:16382" ht="21" customHeight="1" x14ac:dyDescent="0.2">
      <c r="A311" s="98" t="s">
        <v>73</v>
      </c>
      <c r="B311" s="99"/>
      <c r="C311" s="99"/>
      <c r="D311" s="40">
        <v>0</v>
      </c>
      <c r="E311" s="48">
        <v>600</v>
      </c>
      <c r="F311" s="25">
        <f>D311*E311</f>
        <v>0</v>
      </c>
    </row>
    <row r="312" spans="1:16382" ht="21" customHeight="1" thickBot="1" x14ac:dyDescent="0.25">
      <c r="A312" s="100" t="s">
        <v>74</v>
      </c>
      <c r="B312" s="101"/>
      <c r="C312" s="101"/>
      <c r="D312" s="56">
        <v>0</v>
      </c>
      <c r="E312" s="77">
        <v>600</v>
      </c>
      <c r="F312" s="42">
        <f>D312*E312</f>
        <v>0</v>
      </c>
    </row>
    <row r="313" spans="1:16382" ht="36" customHeight="1" thickTop="1" thickBot="1" x14ac:dyDescent="0.25">
      <c r="A313" s="89" t="s">
        <v>113</v>
      </c>
      <c r="B313" s="90"/>
      <c r="C313" s="90"/>
      <c r="D313" s="90"/>
      <c r="E313" s="90"/>
      <c r="F313" s="57">
        <f>SUM(F308,F309,F310,F311,F312)</f>
        <v>0</v>
      </c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  <c r="EO313" s="34"/>
      <c r="EP313" s="34"/>
      <c r="EQ313" s="34"/>
      <c r="ER313" s="34"/>
      <c r="ES313" s="34"/>
      <c r="ET313" s="34"/>
      <c r="EU313" s="34"/>
      <c r="EV313" s="34"/>
      <c r="EW313" s="34"/>
      <c r="EX313" s="34"/>
      <c r="EY313" s="34"/>
      <c r="EZ313" s="34"/>
      <c r="FA313" s="34"/>
      <c r="FB313" s="34"/>
      <c r="FC313" s="34"/>
      <c r="FD313" s="34"/>
      <c r="FE313" s="34"/>
      <c r="FF313" s="34"/>
      <c r="FG313" s="34"/>
      <c r="FH313" s="34"/>
      <c r="FI313" s="34"/>
      <c r="FJ313" s="34"/>
      <c r="FK313" s="34"/>
      <c r="FL313" s="34"/>
      <c r="FM313" s="34"/>
      <c r="FN313" s="34"/>
      <c r="FO313" s="34"/>
      <c r="FP313" s="34"/>
      <c r="FQ313" s="34"/>
      <c r="FR313" s="34"/>
      <c r="FS313" s="34"/>
      <c r="FT313" s="34"/>
      <c r="FU313" s="34"/>
      <c r="FV313" s="34"/>
      <c r="FW313" s="34"/>
      <c r="FX313" s="34"/>
      <c r="FY313" s="34"/>
      <c r="FZ313" s="34"/>
      <c r="GA313" s="34"/>
      <c r="GB313" s="34"/>
      <c r="GC313" s="34"/>
      <c r="GD313" s="34"/>
      <c r="GE313" s="34"/>
      <c r="GF313" s="34"/>
      <c r="GG313" s="34"/>
      <c r="GH313" s="34"/>
      <c r="GI313" s="34"/>
      <c r="GJ313" s="34"/>
      <c r="GK313" s="34"/>
      <c r="GL313" s="34"/>
      <c r="GM313" s="34"/>
      <c r="GN313" s="34"/>
      <c r="GO313" s="34"/>
      <c r="GP313" s="34"/>
      <c r="GQ313" s="34"/>
      <c r="GR313" s="34"/>
      <c r="GS313" s="34"/>
      <c r="GT313" s="34"/>
      <c r="GU313" s="34"/>
      <c r="GV313" s="34"/>
      <c r="GW313" s="34"/>
      <c r="GX313" s="34"/>
      <c r="GY313" s="34"/>
      <c r="GZ313" s="34"/>
      <c r="HA313" s="34"/>
      <c r="HB313" s="34"/>
      <c r="HC313" s="34"/>
      <c r="HD313" s="34"/>
      <c r="HE313" s="34"/>
      <c r="HF313" s="34"/>
      <c r="HG313" s="34"/>
      <c r="HH313" s="34"/>
      <c r="HI313" s="34"/>
      <c r="HJ313" s="34"/>
      <c r="HK313" s="34"/>
      <c r="HL313" s="34"/>
      <c r="HM313" s="34"/>
      <c r="HN313" s="34"/>
      <c r="HO313" s="34"/>
      <c r="HP313" s="34"/>
      <c r="HQ313" s="34"/>
      <c r="HR313" s="34"/>
      <c r="HS313" s="34"/>
      <c r="HT313" s="34"/>
      <c r="HU313" s="34"/>
      <c r="HV313" s="34"/>
      <c r="HW313" s="34"/>
      <c r="HX313" s="34"/>
      <c r="HY313" s="34"/>
      <c r="HZ313" s="34"/>
      <c r="IA313" s="34"/>
      <c r="IB313" s="34"/>
      <c r="IC313" s="34"/>
      <c r="ID313" s="34"/>
      <c r="IE313" s="34"/>
      <c r="IF313" s="34"/>
      <c r="IG313" s="34"/>
      <c r="IH313" s="34"/>
      <c r="II313" s="34"/>
      <c r="IJ313" s="34"/>
      <c r="IK313" s="34"/>
      <c r="IL313" s="34"/>
      <c r="IM313" s="34"/>
      <c r="IN313" s="34"/>
      <c r="IO313" s="34"/>
      <c r="IP313" s="34"/>
      <c r="IQ313" s="34"/>
      <c r="IR313" s="34"/>
      <c r="IS313" s="34"/>
      <c r="IT313" s="34"/>
      <c r="IU313" s="34"/>
      <c r="IV313" s="34"/>
      <c r="IW313" s="34"/>
      <c r="IX313" s="34"/>
      <c r="IY313" s="34"/>
      <c r="IZ313" s="34"/>
      <c r="JA313" s="34"/>
      <c r="JB313" s="34"/>
      <c r="JC313" s="34"/>
      <c r="JD313" s="34"/>
      <c r="JE313" s="34"/>
      <c r="JF313" s="34"/>
      <c r="JG313" s="34"/>
      <c r="JH313" s="34"/>
      <c r="JI313" s="34"/>
      <c r="JJ313" s="34"/>
      <c r="JK313" s="34"/>
      <c r="JL313" s="34"/>
      <c r="JM313" s="34"/>
      <c r="JN313" s="34"/>
      <c r="JO313" s="34"/>
      <c r="JP313" s="34"/>
      <c r="JQ313" s="34"/>
      <c r="JR313" s="34"/>
      <c r="JS313" s="34"/>
      <c r="JT313" s="34"/>
      <c r="JU313" s="34"/>
      <c r="JV313" s="34"/>
      <c r="JW313" s="34"/>
      <c r="JX313" s="34"/>
      <c r="JY313" s="34"/>
      <c r="JZ313" s="34"/>
      <c r="KA313" s="34"/>
      <c r="KB313" s="34"/>
      <c r="KC313" s="34"/>
      <c r="KD313" s="34"/>
      <c r="KE313" s="34"/>
      <c r="KF313" s="34"/>
      <c r="KG313" s="34"/>
      <c r="KH313" s="34"/>
      <c r="KI313" s="34"/>
      <c r="KJ313" s="34"/>
      <c r="KK313" s="34"/>
      <c r="KL313" s="34"/>
      <c r="KM313" s="34"/>
      <c r="KN313" s="34"/>
      <c r="KO313" s="34"/>
      <c r="KP313" s="34"/>
      <c r="KQ313" s="34"/>
      <c r="KR313" s="34"/>
      <c r="KS313" s="34"/>
      <c r="KT313" s="34"/>
      <c r="KU313" s="34"/>
      <c r="KV313" s="34"/>
      <c r="KW313" s="34"/>
      <c r="KX313" s="34"/>
      <c r="KY313" s="34"/>
      <c r="KZ313" s="34"/>
      <c r="LA313" s="34"/>
      <c r="LB313" s="34"/>
      <c r="LC313" s="34"/>
      <c r="LD313" s="34"/>
      <c r="LE313" s="34"/>
      <c r="LF313" s="34"/>
      <c r="LG313" s="34"/>
      <c r="LH313" s="34"/>
      <c r="LI313" s="34"/>
      <c r="LJ313" s="34"/>
      <c r="LK313" s="34"/>
      <c r="LL313" s="34"/>
      <c r="LM313" s="34"/>
      <c r="LN313" s="34"/>
      <c r="LO313" s="34"/>
      <c r="LP313" s="34"/>
      <c r="LQ313" s="34"/>
      <c r="LR313" s="34"/>
      <c r="LS313" s="34"/>
      <c r="LT313" s="34"/>
      <c r="LU313" s="34"/>
      <c r="LV313" s="34"/>
      <c r="LW313" s="34"/>
      <c r="LX313" s="34"/>
      <c r="LY313" s="34"/>
      <c r="LZ313" s="34"/>
      <c r="MA313" s="34"/>
      <c r="MB313" s="34"/>
      <c r="MC313" s="34"/>
      <c r="MD313" s="34"/>
      <c r="ME313" s="34"/>
      <c r="MF313" s="34"/>
      <c r="MG313" s="34"/>
      <c r="MH313" s="34"/>
      <c r="MI313" s="34"/>
      <c r="MJ313" s="34"/>
      <c r="MK313" s="34"/>
      <c r="ML313" s="34"/>
      <c r="MM313" s="34"/>
      <c r="MN313" s="34"/>
      <c r="MO313" s="34"/>
      <c r="MP313" s="34"/>
      <c r="MQ313" s="34"/>
      <c r="MR313" s="34"/>
      <c r="MS313" s="34"/>
      <c r="MT313" s="34"/>
      <c r="MU313" s="34"/>
      <c r="MV313" s="34"/>
      <c r="MW313" s="34"/>
      <c r="MX313" s="34"/>
      <c r="MY313" s="34"/>
      <c r="MZ313" s="34"/>
      <c r="NA313" s="34"/>
      <c r="NB313" s="34"/>
      <c r="NC313" s="34"/>
      <c r="ND313" s="34"/>
      <c r="NE313" s="34"/>
      <c r="NF313" s="34"/>
      <c r="NG313" s="34"/>
      <c r="NH313" s="34"/>
      <c r="NI313" s="34"/>
      <c r="NJ313" s="34"/>
      <c r="NK313" s="34"/>
      <c r="NL313" s="34"/>
      <c r="NM313" s="34"/>
      <c r="NN313" s="34"/>
      <c r="NO313" s="34"/>
      <c r="NP313" s="34"/>
      <c r="NQ313" s="34"/>
      <c r="NR313" s="34"/>
      <c r="NS313" s="34"/>
      <c r="NT313" s="34"/>
      <c r="NU313" s="34"/>
      <c r="NV313" s="34"/>
      <c r="NW313" s="34"/>
      <c r="NX313" s="34"/>
      <c r="NY313" s="34"/>
      <c r="NZ313" s="34"/>
      <c r="OA313" s="34"/>
      <c r="OB313" s="34"/>
      <c r="OC313" s="34"/>
      <c r="OD313" s="34"/>
      <c r="OE313" s="34"/>
      <c r="OF313" s="34"/>
      <c r="OG313" s="34"/>
      <c r="OH313" s="34"/>
      <c r="OI313" s="34"/>
      <c r="OJ313" s="34"/>
      <c r="OK313" s="34"/>
      <c r="OL313" s="34"/>
      <c r="OM313" s="34"/>
      <c r="ON313" s="34"/>
      <c r="OO313" s="34"/>
      <c r="OP313" s="34"/>
      <c r="OQ313" s="34"/>
      <c r="OR313" s="34"/>
      <c r="OS313" s="34"/>
      <c r="OT313" s="34"/>
      <c r="OU313" s="34"/>
      <c r="OV313" s="34"/>
      <c r="OW313" s="34"/>
      <c r="OX313" s="34"/>
      <c r="OY313" s="34"/>
      <c r="OZ313" s="34"/>
      <c r="PA313" s="34"/>
      <c r="PB313" s="34"/>
      <c r="PC313" s="34"/>
      <c r="PD313" s="34"/>
      <c r="PE313" s="34"/>
      <c r="PF313" s="34"/>
      <c r="PG313" s="34"/>
      <c r="PH313" s="34"/>
      <c r="PI313" s="34"/>
      <c r="PJ313" s="34"/>
      <c r="PK313" s="34"/>
      <c r="PL313" s="34"/>
      <c r="PM313" s="34"/>
      <c r="PN313" s="34"/>
      <c r="PO313" s="34"/>
      <c r="PP313" s="34"/>
      <c r="PQ313" s="34"/>
      <c r="PR313" s="34"/>
      <c r="PS313" s="34"/>
      <c r="PT313" s="34"/>
      <c r="PU313" s="34"/>
      <c r="PV313" s="34"/>
      <c r="PW313" s="34"/>
      <c r="PX313" s="34"/>
      <c r="PY313" s="34"/>
      <c r="PZ313" s="34"/>
      <c r="QA313" s="34"/>
      <c r="QB313" s="34"/>
      <c r="QC313" s="34"/>
      <c r="QD313" s="34"/>
      <c r="QE313" s="34"/>
      <c r="QF313" s="34"/>
      <c r="QG313" s="34"/>
      <c r="QH313" s="34"/>
      <c r="QI313" s="34"/>
      <c r="QJ313" s="34"/>
      <c r="QK313" s="34"/>
      <c r="QL313" s="34"/>
      <c r="QM313" s="34"/>
      <c r="QN313" s="34"/>
      <c r="QO313" s="34"/>
      <c r="QP313" s="34"/>
      <c r="QQ313" s="34"/>
      <c r="QR313" s="34"/>
      <c r="QS313" s="34"/>
      <c r="QT313" s="34"/>
      <c r="QU313" s="34"/>
      <c r="QV313" s="34"/>
      <c r="QW313" s="34"/>
      <c r="QX313" s="34"/>
      <c r="QY313" s="34"/>
      <c r="QZ313" s="34"/>
      <c r="RA313" s="34"/>
      <c r="RB313" s="34"/>
      <c r="RC313" s="34"/>
      <c r="RD313" s="34"/>
      <c r="RE313" s="34"/>
      <c r="RF313" s="34"/>
      <c r="RG313" s="34"/>
      <c r="RH313" s="34"/>
      <c r="RI313" s="34"/>
      <c r="RJ313" s="34"/>
      <c r="RK313" s="34"/>
      <c r="RL313" s="34"/>
      <c r="RM313" s="34"/>
      <c r="RN313" s="34"/>
      <c r="RO313" s="34"/>
      <c r="RP313" s="34"/>
      <c r="RQ313" s="34"/>
      <c r="RR313" s="34"/>
      <c r="RS313" s="34"/>
      <c r="RT313" s="34"/>
      <c r="RU313" s="34"/>
      <c r="RV313" s="34"/>
      <c r="RW313" s="34"/>
      <c r="RX313" s="34"/>
      <c r="RY313" s="34"/>
      <c r="RZ313" s="34"/>
      <c r="SA313" s="34"/>
      <c r="SB313" s="34"/>
      <c r="SC313" s="34"/>
      <c r="SD313" s="34"/>
      <c r="SE313" s="34"/>
      <c r="SF313" s="34"/>
      <c r="SG313" s="34"/>
      <c r="SH313" s="34"/>
      <c r="SI313" s="34"/>
      <c r="SJ313" s="34"/>
      <c r="SK313" s="34"/>
      <c r="SL313" s="34"/>
      <c r="SM313" s="34"/>
      <c r="SN313" s="34"/>
      <c r="SO313" s="34"/>
      <c r="SP313" s="34"/>
      <c r="SQ313" s="34"/>
      <c r="SR313" s="34"/>
      <c r="SS313" s="34"/>
      <c r="ST313" s="34"/>
      <c r="SU313" s="34"/>
      <c r="SV313" s="34"/>
      <c r="SW313" s="34"/>
      <c r="SX313" s="34"/>
      <c r="SY313" s="34"/>
      <c r="SZ313" s="34"/>
      <c r="TA313" s="34"/>
      <c r="TB313" s="34"/>
      <c r="TC313" s="34"/>
      <c r="TD313" s="34"/>
      <c r="TE313" s="34"/>
      <c r="TF313" s="34"/>
      <c r="TG313" s="34"/>
      <c r="TH313" s="34"/>
      <c r="TI313" s="34"/>
      <c r="TJ313" s="34"/>
      <c r="TK313" s="34"/>
      <c r="TL313" s="34"/>
      <c r="TM313" s="34"/>
      <c r="TN313" s="34"/>
      <c r="TO313" s="34"/>
      <c r="TP313" s="34"/>
      <c r="TQ313" s="34"/>
      <c r="TR313" s="34"/>
      <c r="TS313" s="34"/>
      <c r="TT313" s="34"/>
      <c r="TU313" s="34"/>
      <c r="TV313" s="34"/>
      <c r="TW313" s="34"/>
      <c r="TX313" s="34"/>
      <c r="TY313" s="34"/>
      <c r="TZ313" s="34"/>
      <c r="UA313" s="34"/>
      <c r="UB313" s="34"/>
      <c r="UC313" s="34"/>
      <c r="UD313" s="34"/>
      <c r="UE313" s="34"/>
      <c r="UF313" s="34"/>
      <c r="UG313" s="34"/>
      <c r="UH313" s="34"/>
      <c r="UI313" s="34"/>
      <c r="UJ313" s="34"/>
      <c r="UK313" s="34"/>
      <c r="UL313" s="34"/>
      <c r="UM313" s="34"/>
      <c r="UN313" s="34"/>
      <c r="UO313" s="34"/>
      <c r="UP313" s="34"/>
      <c r="UQ313" s="34"/>
      <c r="UR313" s="34"/>
      <c r="US313" s="34"/>
      <c r="UT313" s="34"/>
      <c r="UU313" s="34"/>
      <c r="UV313" s="34"/>
      <c r="UW313" s="34"/>
      <c r="UX313" s="34"/>
      <c r="UY313" s="34"/>
      <c r="UZ313" s="34"/>
      <c r="VA313" s="34"/>
      <c r="VB313" s="34"/>
      <c r="VC313" s="34"/>
      <c r="VD313" s="34"/>
      <c r="VE313" s="34"/>
      <c r="VF313" s="34"/>
      <c r="VG313" s="34"/>
      <c r="VH313" s="34"/>
      <c r="VI313" s="34"/>
      <c r="VJ313" s="34"/>
      <c r="VK313" s="34"/>
      <c r="VL313" s="34"/>
      <c r="VM313" s="34"/>
      <c r="VN313" s="34"/>
      <c r="VO313" s="34"/>
      <c r="VP313" s="34"/>
      <c r="VQ313" s="34"/>
      <c r="VR313" s="34"/>
      <c r="VS313" s="34"/>
      <c r="VT313" s="34"/>
      <c r="VU313" s="34"/>
      <c r="VV313" s="34"/>
      <c r="VW313" s="34"/>
      <c r="VX313" s="34"/>
      <c r="VY313" s="34"/>
      <c r="VZ313" s="34"/>
      <c r="WA313" s="34"/>
      <c r="WB313" s="34"/>
      <c r="WC313" s="34"/>
      <c r="WD313" s="34"/>
      <c r="WE313" s="34"/>
      <c r="WF313" s="34"/>
      <c r="WG313" s="34"/>
      <c r="WH313" s="34"/>
      <c r="WI313" s="34"/>
      <c r="WJ313" s="34"/>
      <c r="WK313" s="34"/>
      <c r="WL313" s="34"/>
      <c r="WM313" s="34"/>
      <c r="WN313" s="34"/>
      <c r="WO313" s="34"/>
      <c r="WP313" s="34"/>
      <c r="WQ313" s="34"/>
      <c r="WR313" s="34"/>
      <c r="WS313" s="34"/>
      <c r="WT313" s="34"/>
      <c r="WU313" s="34"/>
      <c r="WV313" s="34"/>
      <c r="WW313" s="34"/>
      <c r="WX313" s="34"/>
      <c r="WY313" s="34"/>
      <c r="WZ313" s="34"/>
      <c r="XA313" s="34"/>
      <c r="XB313" s="34"/>
      <c r="XC313" s="34"/>
      <c r="XD313" s="34"/>
      <c r="XE313" s="34"/>
      <c r="XF313" s="34"/>
      <c r="XG313" s="34"/>
      <c r="XH313" s="34"/>
      <c r="XI313" s="34"/>
      <c r="XJ313" s="34"/>
      <c r="XK313" s="34"/>
      <c r="XL313" s="34"/>
      <c r="XM313" s="34"/>
      <c r="XN313" s="34"/>
      <c r="XO313" s="34"/>
      <c r="XP313" s="34"/>
      <c r="XQ313" s="34"/>
      <c r="XR313" s="34"/>
      <c r="XS313" s="34"/>
      <c r="XT313" s="34"/>
      <c r="XU313" s="34"/>
      <c r="XV313" s="34"/>
      <c r="XW313" s="34"/>
      <c r="XX313" s="34"/>
      <c r="XY313" s="34"/>
      <c r="XZ313" s="34"/>
      <c r="YA313" s="34"/>
      <c r="YB313" s="34"/>
      <c r="YC313" s="34"/>
      <c r="YD313" s="34"/>
      <c r="YE313" s="34"/>
      <c r="YF313" s="34"/>
      <c r="YG313" s="34"/>
      <c r="YH313" s="34"/>
      <c r="YI313" s="34"/>
      <c r="YJ313" s="34"/>
      <c r="YK313" s="34"/>
      <c r="YL313" s="34"/>
      <c r="YM313" s="34"/>
      <c r="YN313" s="34"/>
      <c r="YO313" s="34"/>
      <c r="YP313" s="34"/>
      <c r="YQ313" s="34"/>
      <c r="YR313" s="34"/>
      <c r="YS313" s="34"/>
      <c r="YT313" s="34"/>
      <c r="YU313" s="34"/>
      <c r="YV313" s="34"/>
      <c r="YW313" s="34"/>
      <c r="YX313" s="34"/>
      <c r="YY313" s="34"/>
      <c r="YZ313" s="34"/>
      <c r="ZA313" s="34"/>
      <c r="ZB313" s="34"/>
      <c r="ZC313" s="34"/>
      <c r="ZD313" s="34"/>
      <c r="ZE313" s="34"/>
      <c r="ZF313" s="34"/>
      <c r="ZG313" s="34"/>
      <c r="ZH313" s="34"/>
      <c r="ZI313" s="34"/>
      <c r="ZJ313" s="34"/>
      <c r="ZK313" s="34"/>
      <c r="ZL313" s="34"/>
      <c r="ZM313" s="34"/>
      <c r="ZN313" s="34"/>
      <c r="ZO313" s="34"/>
      <c r="ZP313" s="34"/>
      <c r="ZQ313" s="34"/>
      <c r="ZR313" s="34"/>
      <c r="ZS313" s="34"/>
      <c r="ZT313" s="34"/>
      <c r="ZU313" s="34"/>
      <c r="ZV313" s="34"/>
      <c r="ZW313" s="34"/>
      <c r="ZX313" s="34"/>
      <c r="ZY313" s="34"/>
      <c r="ZZ313" s="34"/>
      <c r="AAA313" s="34"/>
      <c r="AAB313" s="34"/>
      <c r="AAC313" s="34"/>
      <c r="AAD313" s="34"/>
      <c r="AAE313" s="34"/>
      <c r="AAF313" s="34"/>
      <c r="AAG313" s="34"/>
      <c r="AAH313" s="34"/>
      <c r="AAI313" s="34"/>
      <c r="AAJ313" s="34"/>
      <c r="AAK313" s="34"/>
      <c r="AAL313" s="34"/>
      <c r="AAM313" s="34"/>
      <c r="AAN313" s="34"/>
      <c r="AAO313" s="34"/>
      <c r="AAP313" s="34"/>
      <c r="AAQ313" s="34"/>
      <c r="AAR313" s="34"/>
      <c r="AAS313" s="34"/>
      <c r="AAT313" s="34"/>
      <c r="AAU313" s="34"/>
      <c r="AAV313" s="34"/>
      <c r="AAW313" s="34"/>
      <c r="AAX313" s="34"/>
      <c r="AAY313" s="34"/>
      <c r="AAZ313" s="34"/>
      <c r="ABA313" s="34"/>
      <c r="ABB313" s="34"/>
      <c r="ABC313" s="34"/>
      <c r="ABD313" s="34"/>
      <c r="ABE313" s="34"/>
      <c r="ABF313" s="34"/>
      <c r="ABG313" s="34"/>
      <c r="ABH313" s="34"/>
      <c r="ABI313" s="34"/>
      <c r="ABJ313" s="34"/>
      <c r="ABK313" s="34"/>
      <c r="ABL313" s="34"/>
      <c r="ABM313" s="34"/>
      <c r="ABN313" s="34"/>
      <c r="ABO313" s="34"/>
      <c r="ABP313" s="34"/>
      <c r="ABQ313" s="34"/>
      <c r="ABR313" s="34"/>
      <c r="ABS313" s="34"/>
      <c r="ABT313" s="34"/>
      <c r="ABU313" s="34"/>
      <c r="ABV313" s="34"/>
      <c r="ABW313" s="34"/>
      <c r="ABX313" s="34"/>
      <c r="ABY313" s="34"/>
      <c r="ABZ313" s="34"/>
      <c r="ACA313" s="34"/>
      <c r="ACB313" s="34"/>
      <c r="ACC313" s="34"/>
      <c r="ACD313" s="34"/>
      <c r="ACE313" s="34"/>
      <c r="ACF313" s="34"/>
      <c r="ACG313" s="34"/>
      <c r="ACH313" s="34"/>
      <c r="ACI313" s="34"/>
      <c r="ACJ313" s="34"/>
      <c r="ACK313" s="34"/>
      <c r="ACL313" s="34"/>
      <c r="ACM313" s="34"/>
      <c r="ACN313" s="34"/>
      <c r="ACO313" s="34"/>
      <c r="ACP313" s="34"/>
      <c r="ACQ313" s="34"/>
      <c r="ACR313" s="34"/>
      <c r="ACS313" s="34"/>
      <c r="ACT313" s="34"/>
      <c r="ACU313" s="34"/>
      <c r="ACV313" s="34"/>
      <c r="ACW313" s="34"/>
      <c r="ACX313" s="34"/>
      <c r="ACY313" s="34"/>
      <c r="ACZ313" s="34"/>
      <c r="ADA313" s="34"/>
      <c r="ADB313" s="34"/>
      <c r="ADC313" s="34"/>
      <c r="ADD313" s="34"/>
      <c r="ADE313" s="34"/>
      <c r="ADF313" s="34"/>
      <c r="ADG313" s="34"/>
      <c r="ADH313" s="34"/>
      <c r="ADI313" s="34"/>
      <c r="ADJ313" s="34"/>
      <c r="ADK313" s="34"/>
      <c r="ADL313" s="34"/>
      <c r="ADM313" s="34"/>
      <c r="ADN313" s="34"/>
      <c r="ADO313" s="34"/>
      <c r="ADP313" s="34"/>
      <c r="ADQ313" s="34"/>
      <c r="ADR313" s="34"/>
      <c r="ADS313" s="34"/>
      <c r="ADT313" s="34"/>
      <c r="ADU313" s="34"/>
      <c r="ADV313" s="34"/>
      <c r="ADW313" s="34"/>
      <c r="ADX313" s="34"/>
      <c r="ADY313" s="34"/>
      <c r="ADZ313" s="34"/>
      <c r="AEA313" s="34"/>
      <c r="AEB313" s="34"/>
      <c r="AEC313" s="34"/>
      <c r="AED313" s="34"/>
      <c r="AEE313" s="34"/>
      <c r="AEF313" s="34"/>
      <c r="AEG313" s="34"/>
      <c r="AEH313" s="34"/>
      <c r="AEI313" s="34"/>
      <c r="AEJ313" s="34"/>
      <c r="AEK313" s="34"/>
      <c r="AEL313" s="34"/>
      <c r="AEM313" s="34"/>
      <c r="AEN313" s="34"/>
      <c r="AEO313" s="34"/>
      <c r="AEP313" s="34"/>
      <c r="AEQ313" s="34"/>
      <c r="AER313" s="34"/>
      <c r="AES313" s="34"/>
      <c r="AET313" s="34"/>
      <c r="AEU313" s="34"/>
      <c r="AEV313" s="34"/>
      <c r="AEW313" s="34"/>
      <c r="AEX313" s="34"/>
      <c r="AEY313" s="34"/>
      <c r="AEZ313" s="34"/>
      <c r="AFA313" s="34"/>
      <c r="AFB313" s="34"/>
      <c r="AFC313" s="34"/>
      <c r="AFD313" s="34"/>
      <c r="AFE313" s="34"/>
      <c r="AFF313" s="34"/>
      <c r="AFG313" s="34"/>
      <c r="AFH313" s="34"/>
      <c r="AFI313" s="34"/>
      <c r="AFJ313" s="34"/>
      <c r="AFK313" s="34"/>
      <c r="AFL313" s="34"/>
      <c r="AFM313" s="34"/>
      <c r="AFN313" s="34"/>
      <c r="AFO313" s="34"/>
      <c r="AFP313" s="34"/>
      <c r="AFQ313" s="34"/>
      <c r="AFR313" s="34"/>
      <c r="AFS313" s="34"/>
      <c r="AFT313" s="34"/>
      <c r="AFU313" s="34"/>
      <c r="AFV313" s="34"/>
      <c r="AFW313" s="34"/>
      <c r="AFX313" s="34"/>
      <c r="AFY313" s="34"/>
      <c r="AFZ313" s="34"/>
      <c r="AGA313" s="34"/>
      <c r="AGB313" s="34"/>
      <c r="AGC313" s="34"/>
      <c r="AGD313" s="34"/>
      <c r="AGE313" s="34"/>
      <c r="AGF313" s="34"/>
      <c r="AGG313" s="34"/>
      <c r="AGH313" s="34"/>
      <c r="AGI313" s="34"/>
      <c r="AGJ313" s="34"/>
      <c r="AGK313" s="34"/>
      <c r="AGL313" s="34"/>
      <c r="AGM313" s="34"/>
      <c r="AGN313" s="34"/>
      <c r="AGO313" s="34"/>
      <c r="AGP313" s="34"/>
      <c r="AGQ313" s="34"/>
      <c r="AGR313" s="34"/>
      <c r="AGS313" s="34"/>
      <c r="AGT313" s="34"/>
      <c r="AGU313" s="34"/>
      <c r="AGV313" s="34"/>
      <c r="AGW313" s="34"/>
      <c r="AGX313" s="34"/>
      <c r="AGY313" s="34"/>
      <c r="AGZ313" s="34"/>
      <c r="AHA313" s="34"/>
      <c r="AHB313" s="34"/>
      <c r="AHC313" s="34"/>
      <c r="AHD313" s="34"/>
      <c r="AHE313" s="34"/>
      <c r="AHF313" s="34"/>
      <c r="AHG313" s="34"/>
      <c r="AHH313" s="34"/>
      <c r="AHI313" s="34"/>
      <c r="AHJ313" s="34"/>
      <c r="AHK313" s="34"/>
      <c r="AHL313" s="34"/>
      <c r="AHM313" s="34"/>
      <c r="AHN313" s="34"/>
      <c r="AHO313" s="34"/>
      <c r="AHP313" s="34"/>
      <c r="AHQ313" s="34"/>
      <c r="AHR313" s="34"/>
      <c r="AHS313" s="34"/>
      <c r="AHT313" s="34"/>
      <c r="AHU313" s="34"/>
      <c r="AHV313" s="34"/>
      <c r="AHW313" s="34"/>
      <c r="AHX313" s="34"/>
      <c r="AHY313" s="34"/>
      <c r="AHZ313" s="34"/>
      <c r="AIA313" s="34"/>
      <c r="AIB313" s="34"/>
      <c r="AIC313" s="34"/>
      <c r="AID313" s="34"/>
      <c r="AIE313" s="34"/>
      <c r="AIF313" s="34"/>
      <c r="AIG313" s="34"/>
      <c r="AIH313" s="34"/>
      <c r="AII313" s="34"/>
      <c r="AIJ313" s="34"/>
      <c r="AIK313" s="34"/>
      <c r="AIL313" s="34"/>
      <c r="AIM313" s="34"/>
      <c r="AIN313" s="34"/>
      <c r="AIO313" s="34"/>
      <c r="AIP313" s="34"/>
      <c r="AIQ313" s="34"/>
      <c r="AIR313" s="34"/>
      <c r="AIS313" s="34"/>
      <c r="AIT313" s="34"/>
      <c r="AIU313" s="34"/>
      <c r="AIV313" s="34"/>
      <c r="AIW313" s="34"/>
      <c r="AIX313" s="34"/>
      <c r="AIY313" s="34"/>
      <c r="AIZ313" s="34"/>
      <c r="AJA313" s="34"/>
      <c r="AJB313" s="34"/>
      <c r="AJC313" s="34"/>
      <c r="AJD313" s="34"/>
      <c r="AJE313" s="34"/>
      <c r="AJF313" s="34"/>
      <c r="AJG313" s="34"/>
      <c r="AJH313" s="34"/>
      <c r="AJI313" s="34"/>
      <c r="AJJ313" s="34"/>
      <c r="AJK313" s="34"/>
      <c r="AJL313" s="34"/>
      <c r="AJM313" s="34"/>
      <c r="AJN313" s="34"/>
      <c r="AJO313" s="34"/>
      <c r="AJP313" s="34"/>
      <c r="AJQ313" s="34"/>
      <c r="AJR313" s="34"/>
      <c r="AJS313" s="34"/>
      <c r="AJT313" s="34"/>
      <c r="AJU313" s="34"/>
      <c r="AJV313" s="34"/>
      <c r="AJW313" s="34"/>
      <c r="AJX313" s="34"/>
      <c r="AJY313" s="34"/>
      <c r="AJZ313" s="34"/>
      <c r="AKA313" s="34"/>
      <c r="AKB313" s="34"/>
      <c r="AKC313" s="34"/>
      <c r="AKD313" s="34"/>
      <c r="AKE313" s="34"/>
      <c r="AKF313" s="34"/>
      <c r="AKG313" s="34"/>
      <c r="AKH313" s="34"/>
      <c r="AKI313" s="34"/>
      <c r="AKJ313" s="34"/>
      <c r="AKK313" s="34"/>
      <c r="AKL313" s="34"/>
      <c r="AKM313" s="34"/>
      <c r="AKN313" s="34"/>
      <c r="AKO313" s="34"/>
      <c r="AKP313" s="34"/>
      <c r="AKQ313" s="34"/>
      <c r="AKR313" s="34"/>
      <c r="AKS313" s="34"/>
      <c r="AKT313" s="34"/>
      <c r="AKU313" s="34"/>
      <c r="AKV313" s="34"/>
      <c r="AKW313" s="34"/>
      <c r="AKX313" s="34"/>
      <c r="AKY313" s="34"/>
      <c r="AKZ313" s="34"/>
      <c r="ALA313" s="34"/>
      <c r="ALB313" s="34"/>
      <c r="ALC313" s="34"/>
      <c r="ALD313" s="34"/>
      <c r="ALE313" s="34"/>
      <c r="ALF313" s="34"/>
      <c r="ALG313" s="34"/>
      <c r="ALH313" s="34"/>
      <c r="ALI313" s="34"/>
      <c r="ALJ313" s="34"/>
      <c r="ALK313" s="34"/>
      <c r="ALL313" s="34"/>
      <c r="ALM313" s="34"/>
      <c r="ALN313" s="34"/>
      <c r="ALO313" s="34"/>
      <c r="ALP313" s="34"/>
      <c r="ALQ313" s="34"/>
      <c r="ALR313" s="34"/>
      <c r="ALS313" s="34"/>
      <c r="ALT313" s="34"/>
      <c r="ALU313" s="34"/>
      <c r="ALV313" s="34"/>
      <c r="ALW313" s="34"/>
      <c r="ALX313" s="34"/>
      <c r="ALY313" s="34"/>
      <c r="ALZ313" s="34"/>
      <c r="AMA313" s="34"/>
      <c r="AMB313" s="34"/>
      <c r="AMC313" s="34"/>
      <c r="AMD313" s="34"/>
      <c r="AME313" s="34"/>
      <c r="AMF313" s="34"/>
      <c r="AMG313" s="34"/>
      <c r="AMH313" s="34"/>
      <c r="AMI313" s="34"/>
      <c r="AMJ313" s="34"/>
      <c r="AMK313" s="34"/>
      <c r="AML313" s="34"/>
      <c r="AMM313" s="34"/>
      <c r="AMN313" s="34"/>
      <c r="AMO313" s="34"/>
      <c r="AMP313" s="34"/>
      <c r="AMQ313" s="34"/>
      <c r="AMR313" s="34"/>
      <c r="AMS313" s="34"/>
      <c r="AMT313" s="34"/>
      <c r="AMU313" s="34"/>
      <c r="AMV313" s="34"/>
      <c r="AMW313" s="34"/>
      <c r="AMX313" s="34"/>
      <c r="AMY313" s="34"/>
      <c r="AMZ313" s="34"/>
      <c r="ANA313" s="34"/>
      <c r="ANB313" s="34"/>
      <c r="ANC313" s="34"/>
      <c r="AND313" s="34"/>
      <c r="ANE313" s="34"/>
      <c r="ANF313" s="34"/>
      <c r="ANG313" s="34"/>
      <c r="ANH313" s="34"/>
      <c r="ANI313" s="34"/>
      <c r="ANJ313" s="34"/>
      <c r="ANK313" s="34"/>
      <c r="ANL313" s="34"/>
      <c r="ANM313" s="34"/>
      <c r="ANN313" s="34"/>
      <c r="ANO313" s="34"/>
      <c r="ANP313" s="34"/>
      <c r="ANQ313" s="34"/>
      <c r="ANR313" s="34"/>
      <c r="ANS313" s="34"/>
      <c r="ANT313" s="34"/>
      <c r="ANU313" s="34"/>
      <c r="ANV313" s="34"/>
      <c r="ANW313" s="34"/>
      <c r="ANX313" s="34"/>
      <c r="ANY313" s="34"/>
      <c r="ANZ313" s="34"/>
      <c r="AOA313" s="34"/>
      <c r="AOB313" s="34"/>
      <c r="AOC313" s="34"/>
      <c r="AOD313" s="34"/>
      <c r="AOE313" s="34"/>
      <c r="AOF313" s="34"/>
      <c r="AOG313" s="34"/>
      <c r="AOH313" s="34"/>
      <c r="AOI313" s="34"/>
      <c r="AOJ313" s="34"/>
      <c r="AOK313" s="34"/>
      <c r="AOL313" s="34"/>
      <c r="AOM313" s="34"/>
      <c r="AON313" s="34"/>
      <c r="AOO313" s="34"/>
      <c r="AOP313" s="34"/>
      <c r="AOQ313" s="34"/>
      <c r="AOR313" s="34"/>
      <c r="AOS313" s="34"/>
      <c r="AOT313" s="34"/>
      <c r="AOU313" s="34"/>
      <c r="AOV313" s="34"/>
      <c r="AOW313" s="34"/>
      <c r="AOX313" s="34"/>
      <c r="AOY313" s="34"/>
      <c r="AOZ313" s="34"/>
      <c r="APA313" s="34"/>
      <c r="APB313" s="34"/>
      <c r="APC313" s="34"/>
      <c r="APD313" s="34"/>
      <c r="APE313" s="34"/>
      <c r="APF313" s="34"/>
      <c r="APG313" s="34"/>
      <c r="APH313" s="34"/>
      <c r="API313" s="34"/>
      <c r="APJ313" s="34"/>
      <c r="APK313" s="34"/>
      <c r="APL313" s="34"/>
      <c r="APM313" s="34"/>
      <c r="APN313" s="34"/>
      <c r="APO313" s="34"/>
      <c r="APP313" s="34"/>
      <c r="APQ313" s="34"/>
      <c r="APR313" s="34"/>
      <c r="APS313" s="34"/>
      <c r="APT313" s="34"/>
      <c r="APU313" s="34"/>
      <c r="APV313" s="34"/>
      <c r="APW313" s="34"/>
      <c r="APX313" s="34"/>
      <c r="APY313" s="34"/>
      <c r="APZ313" s="34"/>
      <c r="AQA313" s="34"/>
      <c r="AQB313" s="34"/>
      <c r="AQC313" s="34"/>
      <c r="AQD313" s="34"/>
      <c r="AQE313" s="34"/>
      <c r="AQF313" s="34"/>
      <c r="AQG313" s="34"/>
      <c r="AQH313" s="34"/>
      <c r="AQI313" s="34"/>
      <c r="AQJ313" s="34"/>
      <c r="AQK313" s="34"/>
      <c r="AQL313" s="34"/>
      <c r="AQM313" s="34"/>
      <c r="AQN313" s="34"/>
      <c r="AQO313" s="34"/>
      <c r="AQP313" s="34"/>
      <c r="AQQ313" s="34"/>
      <c r="AQR313" s="34"/>
      <c r="AQS313" s="34"/>
      <c r="AQT313" s="34"/>
      <c r="AQU313" s="34"/>
      <c r="AQV313" s="34"/>
      <c r="AQW313" s="34"/>
      <c r="AQX313" s="34"/>
      <c r="AQY313" s="34"/>
      <c r="AQZ313" s="34"/>
      <c r="ARA313" s="34"/>
      <c r="ARB313" s="34"/>
      <c r="ARC313" s="34"/>
      <c r="ARD313" s="34"/>
      <c r="ARE313" s="34"/>
      <c r="ARF313" s="34"/>
      <c r="ARG313" s="34"/>
      <c r="ARH313" s="34"/>
      <c r="ARI313" s="34"/>
      <c r="ARJ313" s="34"/>
      <c r="ARK313" s="34"/>
      <c r="ARL313" s="34"/>
      <c r="ARM313" s="34"/>
      <c r="ARN313" s="34"/>
      <c r="ARO313" s="34"/>
      <c r="ARP313" s="34"/>
      <c r="ARQ313" s="34"/>
      <c r="ARR313" s="34"/>
      <c r="ARS313" s="34"/>
      <c r="ART313" s="34"/>
      <c r="ARU313" s="34"/>
      <c r="ARV313" s="34"/>
      <c r="ARW313" s="34"/>
      <c r="ARX313" s="34"/>
      <c r="ARY313" s="34"/>
      <c r="ARZ313" s="34"/>
      <c r="ASA313" s="34"/>
      <c r="ASB313" s="34"/>
      <c r="ASC313" s="34"/>
      <c r="ASD313" s="34"/>
      <c r="ASE313" s="34"/>
      <c r="ASF313" s="34"/>
      <c r="ASG313" s="34"/>
      <c r="ASH313" s="34"/>
      <c r="ASI313" s="34"/>
      <c r="ASJ313" s="34"/>
      <c r="ASK313" s="34"/>
      <c r="ASL313" s="34"/>
      <c r="ASM313" s="34"/>
      <c r="ASN313" s="34"/>
      <c r="ASO313" s="34"/>
      <c r="ASP313" s="34"/>
      <c r="ASQ313" s="34"/>
      <c r="ASR313" s="34"/>
      <c r="ASS313" s="34"/>
      <c r="AST313" s="34"/>
      <c r="ASU313" s="34"/>
      <c r="ASV313" s="34"/>
      <c r="ASW313" s="34"/>
      <c r="ASX313" s="34"/>
      <c r="ASY313" s="34"/>
      <c r="ASZ313" s="34"/>
      <c r="ATA313" s="34"/>
      <c r="ATB313" s="34"/>
      <c r="ATC313" s="34"/>
      <c r="ATD313" s="34"/>
      <c r="ATE313" s="34"/>
      <c r="ATF313" s="34"/>
      <c r="ATG313" s="34"/>
      <c r="ATH313" s="34"/>
      <c r="ATI313" s="34"/>
      <c r="ATJ313" s="34"/>
      <c r="ATK313" s="34"/>
      <c r="ATL313" s="34"/>
      <c r="ATM313" s="34"/>
      <c r="ATN313" s="34"/>
      <c r="ATO313" s="34"/>
      <c r="ATP313" s="34"/>
      <c r="ATQ313" s="34"/>
      <c r="ATR313" s="34"/>
      <c r="ATS313" s="34"/>
      <c r="ATT313" s="34"/>
      <c r="ATU313" s="34"/>
      <c r="ATV313" s="34"/>
      <c r="ATW313" s="34"/>
      <c r="ATX313" s="34"/>
      <c r="ATY313" s="34"/>
      <c r="ATZ313" s="34"/>
      <c r="AUA313" s="34"/>
      <c r="AUB313" s="34"/>
      <c r="AUC313" s="34"/>
      <c r="AUD313" s="34"/>
      <c r="AUE313" s="34"/>
      <c r="AUF313" s="34"/>
      <c r="AUG313" s="34"/>
      <c r="AUH313" s="34"/>
      <c r="AUI313" s="34"/>
      <c r="AUJ313" s="34"/>
      <c r="AUK313" s="34"/>
      <c r="AUL313" s="34"/>
      <c r="AUM313" s="34"/>
      <c r="AUN313" s="34"/>
      <c r="AUO313" s="34"/>
      <c r="AUP313" s="34"/>
      <c r="AUQ313" s="34"/>
      <c r="AUR313" s="34"/>
      <c r="AUS313" s="34"/>
      <c r="AUT313" s="34"/>
      <c r="AUU313" s="34"/>
      <c r="AUV313" s="34"/>
      <c r="AUW313" s="34"/>
      <c r="AUX313" s="34"/>
      <c r="AUY313" s="34"/>
      <c r="AUZ313" s="34"/>
      <c r="AVA313" s="34"/>
      <c r="AVB313" s="34"/>
      <c r="AVC313" s="34"/>
      <c r="AVD313" s="34"/>
      <c r="AVE313" s="34"/>
      <c r="AVF313" s="34"/>
      <c r="AVG313" s="34"/>
      <c r="AVH313" s="34"/>
      <c r="AVI313" s="34"/>
      <c r="AVJ313" s="34"/>
      <c r="AVK313" s="34"/>
      <c r="AVL313" s="34"/>
      <c r="AVM313" s="34"/>
      <c r="AVN313" s="34"/>
      <c r="AVO313" s="34"/>
      <c r="AVP313" s="34"/>
      <c r="AVQ313" s="34"/>
      <c r="AVR313" s="34"/>
      <c r="AVS313" s="34"/>
      <c r="AVT313" s="34"/>
      <c r="AVU313" s="34"/>
      <c r="AVV313" s="34"/>
      <c r="AVW313" s="34"/>
      <c r="AVX313" s="34"/>
      <c r="AVY313" s="34"/>
      <c r="AVZ313" s="34"/>
      <c r="AWA313" s="34"/>
      <c r="AWB313" s="34"/>
      <c r="AWC313" s="34"/>
      <c r="AWD313" s="34"/>
      <c r="AWE313" s="34"/>
      <c r="AWF313" s="34"/>
      <c r="AWG313" s="34"/>
      <c r="AWH313" s="34"/>
      <c r="AWI313" s="34"/>
      <c r="AWJ313" s="34"/>
      <c r="AWK313" s="34"/>
      <c r="AWL313" s="34"/>
      <c r="AWM313" s="34"/>
      <c r="AWN313" s="34"/>
      <c r="AWO313" s="34"/>
      <c r="AWP313" s="34"/>
      <c r="AWQ313" s="34"/>
      <c r="AWR313" s="34"/>
      <c r="AWS313" s="34"/>
      <c r="AWT313" s="34"/>
      <c r="AWU313" s="34"/>
      <c r="AWV313" s="34"/>
      <c r="AWW313" s="34"/>
      <c r="AWX313" s="34"/>
      <c r="AWY313" s="34"/>
      <c r="AWZ313" s="34"/>
      <c r="AXA313" s="34"/>
      <c r="AXB313" s="34"/>
      <c r="AXC313" s="34"/>
      <c r="AXD313" s="34"/>
      <c r="AXE313" s="34"/>
      <c r="AXF313" s="34"/>
      <c r="AXG313" s="34"/>
      <c r="AXH313" s="34"/>
      <c r="AXI313" s="34"/>
      <c r="AXJ313" s="34"/>
      <c r="AXK313" s="34"/>
      <c r="AXL313" s="34"/>
      <c r="AXM313" s="34"/>
      <c r="AXN313" s="34"/>
      <c r="AXO313" s="34"/>
      <c r="AXP313" s="34"/>
      <c r="AXQ313" s="34"/>
      <c r="AXR313" s="34"/>
      <c r="AXS313" s="34"/>
      <c r="AXT313" s="34"/>
      <c r="AXU313" s="34"/>
      <c r="AXV313" s="34"/>
      <c r="AXW313" s="34"/>
      <c r="AXX313" s="34"/>
      <c r="AXY313" s="34"/>
      <c r="AXZ313" s="34"/>
      <c r="AYA313" s="34"/>
      <c r="AYB313" s="34"/>
      <c r="AYC313" s="34"/>
      <c r="AYD313" s="34"/>
      <c r="AYE313" s="34"/>
      <c r="AYF313" s="34"/>
      <c r="AYG313" s="34"/>
      <c r="AYH313" s="34"/>
      <c r="AYI313" s="34"/>
      <c r="AYJ313" s="34"/>
      <c r="AYK313" s="34"/>
      <c r="AYL313" s="34"/>
      <c r="AYM313" s="34"/>
      <c r="AYN313" s="34"/>
      <c r="AYO313" s="34"/>
      <c r="AYP313" s="34"/>
      <c r="AYQ313" s="34"/>
      <c r="AYR313" s="34"/>
      <c r="AYS313" s="34"/>
      <c r="AYT313" s="34"/>
      <c r="AYU313" s="34"/>
      <c r="AYV313" s="34"/>
      <c r="AYW313" s="34"/>
      <c r="AYX313" s="34"/>
      <c r="AYY313" s="34"/>
      <c r="AYZ313" s="34"/>
      <c r="AZA313" s="34"/>
      <c r="AZB313" s="34"/>
      <c r="AZC313" s="34"/>
      <c r="AZD313" s="34"/>
      <c r="AZE313" s="34"/>
      <c r="AZF313" s="34"/>
      <c r="AZG313" s="34"/>
      <c r="AZH313" s="34"/>
      <c r="AZI313" s="34"/>
      <c r="AZJ313" s="34"/>
      <c r="AZK313" s="34"/>
      <c r="AZL313" s="34"/>
      <c r="AZM313" s="34"/>
      <c r="AZN313" s="34"/>
      <c r="AZO313" s="34"/>
      <c r="AZP313" s="34"/>
      <c r="AZQ313" s="34"/>
      <c r="AZR313" s="34"/>
      <c r="AZS313" s="34"/>
      <c r="AZT313" s="34"/>
      <c r="AZU313" s="34"/>
      <c r="AZV313" s="34"/>
      <c r="AZW313" s="34"/>
      <c r="AZX313" s="34"/>
      <c r="AZY313" s="34"/>
      <c r="AZZ313" s="34"/>
      <c r="BAA313" s="34"/>
      <c r="BAB313" s="34"/>
      <c r="BAC313" s="34"/>
      <c r="BAD313" s="34"/>
      <c r="BAE313" s="34"/>
      <c r="BAF313" s="34"/>
      <c r="BAG313" s="34"/>
      <c r="BAH313" s="34"/>
      <c r="BAI313" s="34"/>
      <c r="BAJ313" s="34"/>
      <c r="BAK313" s="34"/>
      <c r="BAL313" s="34"/>
      <c r="BAM313" s="34"/>
      <c r="BAN313" s="34"/>
      <c r="BAO313" s="34"/>
      <c r="BAP313" s="34"/>
      <c r="BAQ313" s="34"/>
      <c r="BAR313" s="34"/>
      <c r="BAS313" s="34"/>
      <c r="BAT313" s="34"/>
      <c r="BAU313" s="34"/>
      <c r="BAV313" s="34"/>
      <c r="BAW313" s="34"/>
      <c r="BAX313" s="34"/>
      <c r="BAY313" s="34"/>
      <c r="BAZ313" s="34"/>
      <c r="BBA313" s="34"/>
      <c r="BBB313" s="34"/>
      <c r="BBC313" s="34"/>
      <c r="BBD313" s="34"/>
      <c r="BBE313" s="34"/>
      <c r="BBF313" s="34"/>
      <c r="BBG313" s="34"/>
      <c r="BBH313" s="34"/>
      <c r="BBI313" s="34"/>
      <c r="BBJ313" s="34"/>
      <c r="BBK313" s="34"/>
      <c r="BBL313" s="34"/>
      <c r="BBM313" s="34"/>
      <c r="BBN313" s="34"/>
      <c r="BBO313" s="34"/>
      <c r="BBP313" s="34"/>
      <c r="BBQ313" s="34"/>
      <c r="BBR313" s="34"/>
      <c r="BBS313" s="34"/>
      <c r="BBT313" s="34"/>
      <c r="BBU313" s="34"/>
      <c r="BBV313" s="34"/>
      <c r="BBW313" s="34"/>
      <c r="BBX313" s="34"/>
      <c r="BBY313" s="34"/>
      <c r="BBZ313" s="34"/>
      <c r="BCA313" s="34"/>
      <c r="BCB313" s="34"/>
      <c r="BCC313" s="34"/>
      <c r="BCD313" s="34"/>
      <c r="BCE313" s="34"/>
      <c r="BCF313" s="34"/>
      <c r="BCG313" s="34"/>
      <c r="BCH313" s="34"/>
      <c r="BCI313" s="34"/>
      <c r="BCJ313" s="34"/>
      <c r="BCK313" s="34"/>
      <c r="BCL313" s="34"/>
      <c r="BCM313" s="34"/>
      <c r="BCN313" s="34"/>
      <c r="BCO313" s="34"/>
      <c r="BCP313" s="34"/>
      <c r="BCQ313" s="34"/>
      <c r="BCR313" s="34"/>
      <c r="BCS313" s="34"/>
      <c r="BCT313" s="34"/>
      <c r="BCU313" s="34"/>
      <c r="BCV313" s="34"/>
      <c r="BCW313" s="34"/>
      <c r="BCX313" s="34"/>
      <c r="BCY313" s="34"/>
      <c r="BCZ313" s="34"/>
      <c r="BDA313" s="34"/>
      <c r="BDB313" s="34"/>
      <c r="BDC313" s="34"/>
      <c r="BDD313" s="34"/>
      <c r="BDE313" s="34"/>
      <c r="BDF313" s="34"/>
      <c r="BDG313" s="34"/>
      <c r="BDH313" s="34"/>
      <c r="BDI313" s="34"/>
      <c r="BDJ313" s="34"/>
      <c r="BDK313" s="34"/>
      <c r="BDL313" s="34"/>
      <c r="BDM313" s="34"/>
      <c r="BDN313" s="34"/>
      <c r="BDO313" s="34"/>
      <c r="BDP313" s="34"/>
      <c r="BDQ313" s="34"/>
      <c r="BDR313" s="34"/>
      <c r="BDS313" s="34"/>
      <c r="BDT313" s="34"/>
      <c r="BDU313" s="34"/>
      <c r="BDV313" s="34"/>
      <c r="BDW313" s="34"/>
      <c r="BDX313" s="34"/>
      <c r="BDY313" s="34"/>
      <c r="BDZ313" s="34"/>
      <c r="BEA313" s="34"/>
      <c r="BEB313" s="34"/>
      <c r="BEC313" s="34"/>
      <c r="BED313" s="34"/>
      <c r="BEE313" s="34"/>
      <c r="BEF313" s="34"/>
      <c r="BEG313" s="34"/>
      <c r="BEH313" s="34"/>
      <c r="BEI313" s="34"/>
      <c r="BEJ313" s="34"/>
      <c r="BEK313" s="34"/>
      <c r="BEL313" s="34"/>
      <c r="BEM313" s="34"/>
      <c r="BEN313" s="34"/>
      <c r="BEO313" s="34"/>
      <c r="BEP313" s="34"/>
      <c r="BEQ313" s="34"/>
      <c r="BER313" s="34"/>
      <c r="BES313" s="34"/>
      <c r="BET313" s="34"/>
      <c r="BEU313" s="34"/>
      <c r="BEV313" s="34"/>
      <c r="BEW313" s="34"/>
      <c r="BEX313" s="34"/>
      <c r="BEY313" s="34"/>
      <c r="BEZ313" s="34"/>
      <c r="BFA313" s="34"/>
      <c r="BFB313" s="34"/>
      <c r="BFC313" s="34"/>
      <c r="BFD313" s="34"/>
      <c r="BFE313" s="34"/>
      <c r="BFF313" s="34"/>
      <c r="BFG313" s="34"/>
      <c r="BFH313" s="34"/>
      <c r="BFI313" s="34"/>
      <c r="BFJ313" s="34"/>
      <c r="BFK313" s="34"/>
      <c r="BFL313" s="34"/>
      <c r="BFM313" s="34"/>
      <c r="BFN313" s="34"/>
      <c r="BFO313" s="34"/>
      <c r="BFP313" s="34"/>
      <c r="BFQ313" s="34"/>
      <c r="BFR313" s="34"/>
      <c r="BFS313" s="34"/>
      <c r="BFT313" s="34"/>
      <c r="BFU313" s="34"/>
      <c r="BFV313" s="34"/>
      <c r="BFW313" s="34"/>
      <c r="BFX313" s="34"/>
      <c r="BFY313" s="34"/>
      <c r="BFZ313" s="34"/>
      <c r="BGA313" s="34"/>
      <c r="BGB313" s="34"/>
      <c r="BGC313" s="34"/>
      <c r="BGD313" s="34"/>
      <c r="BGE313" s="34"/>
      <c r="BGF313" s="34"/>
      <c r="BGG313" s="34"/>
      <c r="BGH313" s="34"/>
      <c r="BGI313" s="34"/>
      <c r="BGJ313" s="34"/>
      <c r="BGK313" s="34"/>
      <c r="BGL313" s="34"/>
      <c r="BGM313" s="34"/>
      <c r="BGN313" s="34"/>
      <c r="BGO313" s="34"/>
      <c r="BGP313" s="34"/>
      <c r="BGQ313" s="34"/>
      <c r="BGR313" s="34"/>
      <c r="BGS313" s="34"/>
      <c r="BGT313" s="34"/>
      <c r="BGU313" s="34"/>
      <c r="BGV313" s="34"/>
      <c r="BGW313" s="34"/>
      <c r="BGX313" s="34"/>
      <c r="BGY313" s="34"/>
      <c r="BGZ313" s="34"/>
      <c r="BHA313" s="34"/>
      <c r="BHB313" s="34"/>
      <c r="BHC313" s="34"/>
      <c r="BHD313" s="34"/>
      <c r="BHE313" s="34"/>
      <c r="BHF313" s="34"/>
      <c r="BHG313" s="34"/>
      <c r="BHH313" s="34"/>
      <c r="BHI313" s="34"/>
      <c r="BHJ313" s="34"/>
      <c r="BHK313" s="34"/>
      <c r="BHL313" s="34"/>
      <c r="BHM313" s="34"/>
      <c r="BHN313" s="34"/>
      <c r="BHO313" s="34"/>
      <c r="BHP313" s="34"/>
      <c r="BHQ313" s="34"/>
      <c r="BHR313" s="34"/>
      <c r="BHS313" s="34"/>
      <c r="BHT313" s="34"/>
      <c r="BHU313" s="34"/>
      <c r="BHV313" s="34"/>
      <c r="BHW313" s="34"/>
      <c r="BHX313" s="34"/>
      <c r="BHY313" s="34"/>
      <c r="BHZ313" s="34"/>
      <c r="BIA313" s="34"/>
      <c r="BIB313" s="34"/>
      <c r="BIC313" s="34"/>
      <c r="BID313" s="34"/>
      <c r="BIE313" s="34"/>
      <c r="BIF313" s="34"/>
      <c r="BIG313" s="34"/>
      <c r="BIH313" s="34"/>
      <c r="BII313" s="34"/>
      <c r="BIJ313" s="34"/>
      <c r="BIK313" s="34"/>
      <c r="BIL313" s="34"/>
      <c r="BIM313" s="34"/>
      <c r="BIN313" s="34"/>
      <c r="BIO313" s="34"/>
      <c r="BIP313" s="34"/>
      <c r="BIQ313" s="34"/>
      <c r="BIR313" s="34"/>
      <c r="BIS313" s="34"/>
      <c r="BIT313" s="34"/>
      <c r="BIU313" s="34"/>
      <c r="BIV313" s="34"/>
      <c r="BIW313" s="34"/>
      <c r="BIX313" s="34"/>
      <c r="BIY313" s="34"/>
      <c r="BIZ313" s="34"/>
      <c r="BJA313" s="34"/>
      <c r="BJB313" s="34"/>
      <c r="BJC313" s="34"/>
      <c r="BJD313" s="34"/>
      <c r="BJE313" s="34"/>
      <c r="BJF313" s="34"/>
      <c r="BJG313" s="34"/>
      <c r="BJH313" s="34"/>
      <c r="BJI313" s="34"/>
      <c r="BJJ313" s="34"/>
      <c r="BJK313" s="34"/>
      <c r="BJL313" s="34"/>
      <c r="BJM313" s="34"/>
      <c r="BJN313" s="34"/>
      <c r="BJO313" s="34"/>
      <c r="BJP313" s="34"/>
      <c r="BJQ313" s="34"/>
      <c r="BJR313" s="34"/>
      <c r="BJS313" s="34"/>
      <c r="BJT313" s="34"/>
      <c r="BJU313" s="34"/>
      <c r="BJV313" s="34"/>
      <c r="BJW313" s="34"/>
      <c r="BJX313" s="34"/>
      <c r="BJY313" s="34"/>
      <c r="BJZ313" s="34"/>
      <c r="BKA313" s="34"/>
      <c r="BKB313" s="34"/>
      <c r="BKC313" s="34"/>
      <c r="BKD313" s="34"/>
      <c r="BKE313" s="34"/>
      <c r="BKF313" s="34"/>
      <c r="BKG313" s="34"/>
      <c r="BKH313" s="34"/>
      <c r="BKI313" s="34"/>
      <c r="BKJ313" s="34"/>
      <c r="BKK313" s="34"/>
      <c r="BKL313" s="34"/>
      <c r="BKM313" s="34"/>
      <c r="BKN313" s="34"/>
      <c r="BKO313" s="34"/>
      <c r="BKP313" s="34"/>
      <c r="BKQ313" s="34"/>
      <c r="BKR313" s="34"/>
      <c r="BKS313" s="34"/>
      <c r="BKT313" s="34"/>
      <c r="BKU313" s="34"/>
      <c r="BKV313" s="34"/>
      <c r="BKW313" s="34"/>
      <c r="BKX313" s="34"/>
      <c r="BKY313" s="34"/>
      <c r="BKZ313" s="34"/>
      <c r="BLA313" s="34"/>
      <c r="BLB313" s="34"/>
      <c r="BLC313" s="34"/>
      <c r="BLD313" s="34"/>
      <c r="BLE313" s="34"/>
      <c r="BLF313" s="34"/>
      <c r="BLG313" s="34"/>
      <c r="BLH313" s="34"/>
      <c r="BLI313" s="34"/>
      <c r="BLJ313" s="34"/>
      <c r="BLK313" s="34"/>
      <c r="BLL313" s="34"/>
      <c r="BLM313" s="34"/>
      <c r="BLN313" s="34"/>
      <c r="BLO313" s="34"/>
      <c r="BLP313" s="34"/>
      <c r="BLQ313" s="34"/>
      <c r="BLR313" s="34"/>
      <c r="BLS313" s="34"/>
      <c r="BLT313" s="34"/>
      <c r="BLU313" s="34"/>
      <c r="BLV313" s="34"/>
      <c r="BLW313" s="34"/>
      <c r="BLX313" s="34"/>
      <c r="BLY313" s="34"/>
      <c r="BLZ313" s="34"/>
      <c r="BMA313" s="34"/>
      <c r="BMB313" s="34"/>
      <c r="BMC313" s="34"/>
      <c r="BMD313" s="34"/>
      <c r="BME313" s="34"/>
      <c r="BMF313" s="34"/>
      <c r="BMG313" s="34"/>
      <c r="BMH313" s="34"/>
      <c r="BMI313" s="34"/>
      <c r="BMJ313" s="34"/>
      <c r="BMK313" s="34"/>
      <c r="BML313" s="34"/>
      <c r="BMM313" s="34"/>
      <c r="BMN313" s="34"/>
      <c r="BMO313" s="34"/>
      <c r="BMP313" s="34"/>
      <c r="BMQ313" s="34"/>
      <c r="BMR313" s="34"/>
      <c r="BMS313" s="34"/>
      <c r="BMT313" s="34"/>
      <c r="BMU313" s="34"/>
      <c r="BMV313" s="34"/>
      <c r="BMW313" s="34"/>
      <c r="BMX313" s="34"/>
      <c r="BMY313" s="34"/>
      <c r="BMZ313" s="34"/>
      <c r="BNA313" s="34"/>
      <c r="BNB313" s="34"/>
      <c r="BNC313" s="34"/>
      <c r="BND313" s="34"/>
      <c r="BNE313" s="34"/>
      <c r="BNF313" s="34"/>
      <c r="BNG313" s="34"/>
      <c r="BNH313" s="34"/>
      <c r="BNI313" s="34"/>
      <c r="BNJ313" s="34"/>
      <c r="BNK313" s="34"/>
      <c r="BNL313" s="34"/>
      <c r="BNM313" s="34"/>
      <c r="BNN313" s="34"/>
      <c r="BNO313" s="34"/>
      <c r="BNP313" s="34"/>
      <c r="BNQ313" s="34"/>
      <c r="BNR313" s="34"/>
      <c r="BNS313" s="34"/>
      <c r="BNT313" s="34"/>
      <c r="BNU313" s="34"/>
      <c r="BNV313" s="34"/>
      <c r="BNW313" s="34"/>
      <c r="BNX313" s="34"/>
      <c r="BNY313" s="34"/>
      <c r="BNZ313" s="34"/>
      <c r="BOA313" s="34"/>
      <c r="BOB313" s="34"/>
      <c r="BOC313" s="34"/>
      <c r="BOD313" s="34"/>
      <c r="BOE313" s="34"/>
      <c r="BOF313" s="34"/>
      <c r="BOG313" s="34"/>
      <c r="BOH313" s="34"/>
      <c r="BOI313" s="34"/>
      <c r="BOJ313" s="34"/>
      <c r="BOK313" s="34"/>
      <c r="BOL313" s="34"/>
      <c r="BOM313" s="34"/>
      <c r="BON313" s="34"/>
      <c r="BOO313" s="34"/>
      <c r="BOP313" s="34"/>
      <c r="BOQ313" s="34"/>
      <c r="BOR313" s="34"/>
      <c r="BOS313" s="34"/>
      <c r="BOT313" s="34"/>
      <c r="BOU313" s="34"/>
      <c r="BOV313" s="34"/>
      <c r="BOW313" s="34"/>
      <c r="BOX313" s="34"/>
      <c r="BOY313" s="34"/>
      <c r="BOZ313" s="34"/>
      <c r="BPA313" s="34"/>
      <c r="BPB313" s="34"/>
      <c r="BPC313" s="34"/>
      <c r="BPD313" s="34"/>
      <c r="BPE313" s="34"/>
      <c r="BPF313" s="34"/>
      <c r="BPG313" s="34"/>
      <c r="BPH313" s="34"/>
      <c r="BPI313" s="34"/>
      <c r="BPJ313" s="34"/>
      <c r="BPK313" s="34"/>
      <c r="BPL313" s="34"/>
      <c r="BPM313" s="34"/>
      <c r="BPN313" s="34"/>
      <c r="BPO313" s="34"/>
      <c r="BPP313" s="34"/>
      <c r="BPQ313" s="34"/>
      <c r="BPR313" s="34"/>
      <c r="BPS313" s="34"/>
      <c r="BPT313" s="34"/>
      <c r="BPU313" s="34"/>
      <c r="BPV313" s="34"/>
      <c r="BPW313" s="34"/>
      <c r="BPX313" s="34"/>
      <c r="BPY313" s="34"/>
      <c r="BPZ313" s="34"/>
      <c r="BQA313" s="34"/>
      <c r="BQB313" s="34"/>
      <c r="BQC313" s="34"/>
      <c r="BQD313" s="34"/>
      <c r="BQE313" s="34"/>
      <c r="BQF313" s="34"/>
      <c r="BQG313" s="34"/>
      <c r="BQH313" s="34"/>
      <c r="BQI313" s="34"/>
      <c r="BQJ313" s="34"/>
      <c r="BQK313" s="34"/>
      <c r="BQL313" s="34"/>
      <c r="BQM313" s="34"/>
      <c r="BQN313" s="34"/>
      <c r="BQO313" s="34"/>
      <c r="BQP313" s="34"/>
      <c r="BQQ313" s="34"/>
      <c r="BQR313" s="34"/>
      <c r="BQS313" s="34"/>
      <c r="BQT313" s="34"/>
      <c r="BQU313" s="34"/>
      <c r="BQV313" s="34"/>
      <c r="BQW313" s="34"/>
      <c r="BQX313" s="34"/>
      <c r="BQY313" s="34"/>
      <c r="BQZ313" s="34"/>
      <c r="BRA313" s="34"/>
      <c r="BRB313" s="34"/>
      <c r="BRC313" s="34"/>
      <c r="BRD313" s="34"/>
      <c r="BRE313" s="34"/>
      <c r="BRF313" s="34"/>
      <c r="BRG313" s="34"/>
      <c r="BRH313" s="34"/>
      <c r="BRI313" s="34"/>
      <c r="BRJ313" s="34"/>
      <c r="BRK313" s="34"/>
      <c r="BRL313" s="34"/>
      <c r="BRM313" s="34"/>
      <c r="BRN313" s="34"/>
      <c r="BRO313" s="34"/>
      <c r="BRP313" s="34"/>
      <c r="BRQ313" s="34"/>
      <c r="BRR313" s="34"/>
      <c r="BRS313" s="34"/>
      <c r="BRT313" s="34"/>
      <c r="BRU313" s="34"/>
      <c r="BRV313" s="34"/>
      <c r="BRW313" s="34"/>
      <c r="BRX313" s="34"/>
      <c r="BRY313" s="34"/>
      <c r="BRZ313" s="34"/>
      <c r="BSA313" s="34"/>
      <c r="BSB313" s="34"/>
      <c r="BSC313" s="34"/>
      <c r="BSD313" s="34"/>
      <c r="BSE313" s="34"/>
      <c r="BSF313" s="34"/>
      <c r="BSG313" s="34"/>
      <c r="BSH313" s="34"/>
      <c r="BSI313" s="34"/>
      <c r="BSJ313" s="34"/>
      <c r="BSK313" s="34"/>
      <c r="BSL313" s="34"/>
      <c r="BSM313" s="34"/>
      <c r="BSN313" s="34"/>
      <c r="BSO313" s="34"/>
      <c r="BSP313" s="34"/>
      <c r="BSQ313" s="34"/>
      <c r="BSR313" s="34"/>
      <c r="BSS313" s="34"/>
      <c r="BST313" s="34"/>
      <c r="BSU313" s="34"/>
      <c r="BSV313" s="34"/>
      <c r="BSW313" s="34"/>
      <c r="BSX313" s="34"/>
      <c r="BSY313" s="34"/>
      <c r="BSZ313" s="34"/>
      <c r="BTA313" s="34"/>
      <c r="BTB313" s="34"/>
      <c r="BTC313" s="34"/>
      <c r="BTD313" s="34"/>
      <c r="BTE313" s="34"/>
      <c r="BTF313" s="34"/>
      <c r="BTG313" s="34"/>
      <c r="BTH313" s="34"/>
      <c r="BTI313" s="34"/>
      <c r="BTJ313" s="34"/>
      <c r="BTK313" s="34"/>
      <c r="BTL313" s="34"/>
      <c r="BTM313" s="34"/>
      <c r="BTN313" s="34"/>
      <c r="BTO313" s="34"/>
      <c r="BTP313" s="34"/>
      <c r="BTQ313" s="34"/>
      <c r="BTR313" s="34"/>
      <c r="BTS313" s="34"/>
      <c r="BTT313" s="34"/>
      <c r="BTU313" s="34"/>
      <c r="BTV313" s="34"/>
      <c r="BTW313" s="34"/>
      <c r="BTX313" s="34"/>
      <c r="BTY313" s="34"/>
      <c r="BTZ313" s="34"/>
      <c r="BUA313" s="34"/>
      <c r="BUB313" s="34"/>
      <c r="BUC313" s="34"/>
      <c r="BUD313" s="34"/>
      <c r="BUE313" s="34"/>
      <c r="BUF313" s="34"/>
      <c r="BUG313" s="34"/>
      <c r="BUH313" s="34"/>
      <c r="BUI313" s="34"/>
      <c r="BUJ313" s="34"/>
      <c r="BUK313" s="34"/>
      <c r="BUL313" s="34"/>
      <c r="BUM313" s="34"/>
      <c r="BUN313" s="34"/>
      <c r="BUO313" s="34"/>
      <c r="BUP313" s="34"/>
      <c r="BUQ313" s="34"/>
      <c r="BUR313" s="34"/>
      <c r="BUS313" s="34"/>
      <c r="BUT313" s="34"/>
      <c r="BUU313" s="34"/>
      <c r="BUV313" s="34"/>
      <c r="BUW313" s="34"/>
      <c r="BUX313" s="34"/>
      <c r="BUY313" s="34"/>
      <c r="BUZ313" s="34"/>
      <c r="BVA313" s="34"/>
      <c r="BVB313" s="34"/>
      <c r="BVC313" s="34"/>
      <c r="BVD313" s="34"/>
      <c r="BVE313" s="34"/>
      <c r="BVF313" s="34"/>
      <c r="BVG313" s="34"/>
      <c r="BVH313" s="34"/>
      <c r="BVI313" s="34"/>
      <c r="BVJ313" s="34"/>
      <c r="BVK313" s="34"/>
      <c r="BVL313" s="34"/>
      <c r="BVM313" s="34"/>
      <c r="BVN313" s="34"/>
      <c r="BVO313" s="34"/>
      <c r="BVP313" s="34"/>
      <c r="BVQ313" s="34"/>
      <c r="BVR313" s="34"/>
      <c r="BVS313" s="34"/>
      <c r="BVT313" s="34"/>
      <c r="BVU313" s="34"/>
      <c r="BVV313" s="34"/>
      <c r="BVW313" s="34"/>
      <c r="BVX313" s="34"/>
      <c r="BVY313" s="34"/>
      <c r="BVZ313" s="34"/>
      <c r="BWA313" s="34"/>
      <c r="BWB313" s="34"/>
      <c r="BWC313" s="34"/>
      <c r="BWD313" s="34"/>
      <c r="BWE313" s="34"/>
      <c r="BWF313" s="34"/>
      <c r="BWG313" s="34"/>
      <c r="BWH313" s="34"/>
      <c r="BWI313" s="34"/>
      <c r="BWJ313" s="34"/>
      <c r="BWK313" s="34"/>
      <c r="BWL313" s="34"/>
      <c r="BWM313" s="34"/>
      <c r="BWN313" s="34"/>
      <c r="BWO313" s="34"/>
      <c r="BWP313" s="34"/>
      <c r="BWQ313" s="34"/>
      <c r="BWR313" s="34"/>
      <c r="BWS313" s="34"/>
      <c r="BWT313" s="34"/>
      <c r="BWU313" s="34"/>
      <c r="BWV313" s="34"/>
      <c r="BWW313" s="34"/>
      <c r="BWX313" s="34"/>
      <c r="BWY313" s="34"/>
      <c r="BWZ313" s="34"/>
      <c r="BXA313" s="34"/>
      <c r="BXB313" s="34"/>
      <c r="BXC313" s="34"/>
      <c r="BXD313" s="34"/>
      <c r="BXE313" s="34"/>
      <c r="BXF313" s="34"/>
      <c r="BXG313" s="34"/>
      <c r="BXH313" s="34"/>
      <c r="BXI313" s="34"/>
      <c r="BXJ313" s="34"/>
      <c r="BXK313" s="34"/>
      <c r="BXL313" s="34"/>
      <c r="BXM313" s="34"/>
      <c r="BXN313" s="34"/>
      <c r="BXO313" s="34"/>
      <c r="BXP313" s="34"/>
      <c r="BXQ313" s="34"/>
      <c r="BXR313" s="34"/>
      <c r="BXS313" s="34"/>
      <c r="BXT313" s="34"/>
      <c r="BXU313" s="34"/>
      <c r="BXV313" s="34"/>
      <c r="BXW313" s="34"/>
      <c r="BXX313" s="34"/>
      <c r="BXY313" s="34"/>
      <c r="BXZ313" s="34"/>
      <c r="BYA313" s="34"/>
      <c r="BYB313" s="34"/>
      <c r="BYC313" s="34"/>
      <c r="BYD313" s="34"/>
      <c r="BYE313" s="34"/>
      <c r="BYF313" s="34"/>
      <c r="BYG313" s="34"/>
      <c r="BYH313" s="34"/>
      <c r="BYI313" s="34"/>
      <c r="BYJ313" s="34"/>
      <c r="BYK313" s="34"/>
      <c r="BYL313" s="34"/>
      <c r="BYM313" s="34"/>
      <c r="BYN313" s="34"/>
      <c r="BYO313" s="34"/>
      <c r="BYP313" s="34"/>
      <c r="BYQ313" s="34"/>
      <c r="BYR313" s="34"/>
      <c r="BYS313" s="34"/>
      <c r="BYT313" s="34"/>
      <c r="BYU313" s="34"/>
      <c r="BYV313" s="34"/>
      <c r="BYW313" s="34"/>
      <c r="BYX313" s="34"/>
      <c r="BYY313" s="34"/>
      <c r="BYZ313" s="34"/>
      <c r="BZA313" s="34"/>
      <c r="BZB313" s="34"/>
      <c r="BZC313" s="34"/>
      <c r="BZD313" s="34"/>
      <c r="BZE313" s="34"/>
      <c r="BZF313" s="34"/>
      <c r="BZG313" s="34"/>
      <c r="BZH313" s="34"/>
      <c r="BZI313" s="34"/>
      <c r="BZJ313" s="34"/>
      <c r="BZK313" s="34"/>
      <c r="BZL313" s="34"/>
      <c r="BZM313" s="34"/>
      <c r="BZN313" s="34"/>
      <c r="BZO313" s="34"/>
      <c r="BZP313" s="34"/>
      <c r="BZQ313" s="34"/>
      <c r="BZR313" s="34"/>
      <c r="BZS313" s="34"/>
      <c r="BZT313" s="34"/>
      <c r="BZU313" s="34"/>
      <c r="BZV313" s="34"/>
      <c r="BZW313" s="34"/>
      <c r="BZX313" s="34"/>
      <c r="BZY313" s="34"/>
      <c r="BZZ313" s="34"/>
      <c r="CAA313" s="34"/>
      <c r="CAB313" s="34"/>
      <c r="CAC313" s="34"/>
      <c r="CAD313" s="34"/>
      <c r="CAE313" s="34"/>
      <c r="CAF313" s="34"/>
      <c r="CAG313" s="34"/>
      <c r="CAH313" s="34"/>
      <c r="CAI313" s="34"/>
      <c r="CAJ313" s="34"/>
      <c r="CAK313" s="34"/>
      <c r="CAL313" s="34"/>
      <c r="CAM313" s="34"/>
      <c r="CAN313" s="34"/>
      <c r="CAO313" s="34"/>
      <c r="CAP313" s="34"/>
      <c r="CAQ313" s="34"/>
      <c r="CAR313" s="34"/>
      <c r="CAS313" s="34"/>
      <c r="CAT313" s="34"/>
      <c r="CAU313" s="34"/>
      <c r="CAV313" s="34"/>
      <c r="CAW313" s="34"/>
      <c r="CAX313" s="34"/>
      <c r="CAY313" s="34"/>
      <c r="CAZ313" s="34"/>
      <c r="CBA313" s="34"/>
      <c r="CBB313" s="34"/>
      <c r="CBC313" s="34"/>
      <c r="CBD313" s="34"/>
      <c r="CBE313" s="34"/>
      <c r="CBF313" s="34"/>
      <c r="CBG313" s="34"/>
      <c r="CBH313" s="34"/>
      <c r="CBI313" s="34"/>
      <c r="CBJ313" s="34"/>
      <c r="CBK313" s="34"/>
      <c r="CBL313" s="34"/>
      <c r="CBM313" s="34"/>
      <c r="CBN313" s="34"/>
      <c r="CBO313" s="34"/>
      <c r="CBP313" s="34"/>
      <c r="CBQ313" s="34"/>
      <c r="CBR313" s="34"/>
      <c r="CBS313" s="34"/>
      <c r="CBT313" s="34"/>
      <c r="CBU313" s="34"/>
      <c r="CBV313" s="34"/>
      <c r="CBW313" s="34"/>
      <c r="CBX313" s="34"/>
      <c r="CBY313" s="34"/>
      <c r="CBZ313" s="34"/>
      <c r="CCA313" s="34"/>
      <c r="CCB313" s="34"/>
      <c r="CCC313" s="34"/>
      <c r="CCD313" s="34"/>
      <c r="CCE313" s="34"/>
      <c r="CCF313" s="34"/>
      <c r="CCG313" s="34"/>
      <c r="CCH313" s="34"/>
      <c r="CCI313" s="34"/>
      <c r="CCJ313" s="34"/>
      <c r="CCK313" s="34"/>
      <c r="CCL313" s="34"/>
      <c r="CCM313" s="34"/>
      <c r="CCN313" s="34"/>
      <c r="CCO313" s="34"/>
      <c r="CCP313" s="34"/>
      <c r="CCQ313" s="34"/>
      <c r="CCR313" s="34"/>
      <c r="CCS313" s="34"/>
      <c r="CCT313" s="34"/>
      <c r="CCU313" s="34"/>
      <c r="CCV313" s="34"/>
      <c r="CCW313" s="34"/>
      <c r="CCX313" s="34"/>
      <c r="CCY313" s="34"/>
      <c r="CCZ313" s="34"/>
      <c r="CDA313" s="34"/>
      <c r="CDB313" s="34"/>
      <c r="CDC313" s="34"/>
      <c r="CDD313" s="34"/>
      <c r="CDE313" s="34"/>
      <c r="CDF313" s="34"/>
      <c r="CDG313" s="34"/>
      <c r="CDH313" s="34"/>
      <c r="CDI313" s="34"/>
      <c r="CDJ313" s="34"/>
      <c r="CDK313" s="34"/>
      <c r="CDL313" s="34"/>
      <c r="CDM313" s="34"/>
      <c r="CDN313" s="34"/>
      <c r="CDO313" s="34"/>
      <c r="CDP313" s="34"/>
      <c r="CDQ313" s="34"/>
      <c r="CDR313" s="34"/>
      <c r="CDS313" s="34"/>
      <c r="CDT313" s="34"/>
      <c r="CDU313" s="34"/>
      <c r="CDV313" s="34"/>
      <c r="CDW313" s="34"/>
      <c r="CDX313" s="34"/>
      <c r="CDY313" s="34"/>
      <c r="CDZ313" s="34"/>
      <c r="CEA313" s="34"/>
      <c r="CEB313" s="34"/>
      <c r="CEC313" s="34"/>
      <c r="CED313" s="34"/>
      <c r="CEE313" s="34"/>
      <c r="CEF313" s="34"/>
      <c r="CEG313" s="34"/>
      <c r="CEH313" s="34"/>
      <c r="CEI313" s="34"/>
      <c r="CEJ313" s="34"/>
      <c r="CEK313" s="34"/>
      <c r="CEL313" s="34"/>
      <c r="CEM313" s="34"/>
      <c r="CEN313" s="34"/>
      <c r="CEO313" s="34"/>
      <c r="CEP313" s="34"/>
      <c r="CEQ313" s="34"/>
      <c r="CER313" s="34"/>
      <c r="CES313" s="34"/>
      <c r="CET313" s="34"/>
      <c r="CEU313" s="34"/>
      <c r="CEV313" s="34"/>
      <c r="CEW313" s="34"/>
      <c r="CEX313" s="34"/>
      <c r="CEY313" s="34"/>
      <c r="CEZ313" s="34"/>
      <c r="CFA313" s="34"/>
      <c r="CFB313" s="34"/>
      <c r="CFC313" s="34"/>
      <c r="CFD313" s="34"/>
      <c r="CFE313" s="34"/>
      <c r="CFF313" s="34"/>
      <c r="CFG313" s="34"/>
      <c r="CFH313" s="34"/>
      <c r="CFI313" s="34"/>
      <c r="CFJ313" s="34"/>
      <c r="CFK313" s="34"/>
      <c r="CFL313" s="34"/>
      <c r="CFM313" s="34"/>
      <c r="CFN313" s="34"/>
      <c r="CFO313" s="34"/>
      <c r="CFP313" s="34"/>
      <c r="CFQ313" s="34"/>
      <c r="CFR313" s="34"/>
      <c r="CFS313" s="34"/>
      <c r="CFT313" s="34"/>
      <c r="CFU313" s="34"/>
      <c r="CFV313" s="34"/>
      <c r="CFW313" s="34"/>
      <c r="CFX313" s="34"/>
      <c r="CFY313" s="34"/>
      <c r="CFZ313" s="34"/>
      <c r="CGA313" s="34"/>
      <c r="CGB313" s="34"/>
      <c r="CGC313" s="34"/>
      <c r="CGD313" s="34"/>
      <c r="CGE313" s="34"/>
      <c r="CGF313" s="34"/>
      <c r="CGG313" s="34"/>
      <c r="CGH313" s="34"/>
      <c r="CGI313" s="34"/>
      <c r="CGJ313" s="34"/>
      <c r="CGK313" s="34"/>
      <c r="CGL313" s="34"/>
      <c r="CGM313" s="34"/>
      <c r="CGN313" s="34"/>
      <c r="CGO313" s="34"/>
      <c r="CGP313" s="34"/>
      <c r="CGQ313" s="34"/>
      <c r="CGR313" s="34"/>
      <c r="CGS313" s="34"/>
      <c r="CGT313" s="34"/>
      <c r="CGU313" s="34"/>
      <c r="CGV313" s="34"/>
      <c r="CGW313" s="34"/>
      <c r="CGX313" s="34"/>
      <c r="CGY313" s="34"/>
      <c r="CGZ313" s="34"/>
      <c r="CHA313" s="34"/>
      <c r="CHB313" s="34"/>
      <c r="CHC313" s="34"/>
      <c r="CHD313" s="34"/>
      <c r="CHE313" s="34"/>
      <c r="CHF313" s="34"/>
      <c r="CHG313" s="34"/>
      <c r="CHH313" s="34"/>
      <c r="CHI313" s="34"/>
      <c r="CHJ313" s="34"/>
      <c r="CHK313" s="34"/>
      <c r="CHL313" s="34"/>
      <c r="CHM313" s="34"/>
      <c r="CHN313" s="34"/>
      <c r="CHO313" s="34"/>
      <c r="CHP313" s="34"/>
      <c r="CHQ313" s="34"/>
      <c r="CHR313" s="34"/>
      <c r="CHS313" s="34"/>
      <c r="CHT313" s="34"/>
      <c r="CHU313" s="34"/>
      <c r="CHV313" s="34"/>
      <c r="CHW313" s="34"/>
      <c r="CHX313" s="34"/>
      <c r="CHY313" s="34"/>
      <c r="CHZ313" s="34"/>
      <c r="CIA313" s="34"/>
      <c r="CIB313" s="34"/>
      <c r="CIC313" s="34"/>
      <c r="CID313" s="34"/>
      <c r="CIE313" s="34"/>
      <c r="CIF313" s="34"/>
      <c r="CIG313" s="34"/>
      <c r="CIH313" s="34"/>
      <c r="CII313" s="34"/>
      <c r="CIJ313" s="34"/>
      <c r="CIK313" s="34"/>
      <c r="CIL313" s="34"/>
      <c r="CIM313" s="34"/>
      <c r="CIN313" s="34"/>
      <c r="CIO313" s="34"/>
      <c r="CIP313" s="34"/>
      <c r="CIQ313" s="34"/>
      <c r="CIR313" s="34"/>
      <c r="CIS313" s="34"/>
      <c r="CIT313" s="34"/>
      <c r="CIU313" s="34"/>
      <c r="CIV313" s="34"/>
      <c r="CIW313" s="34"/>
      <c r="CIX313" s="34"/>
      <c r="CIY313" s="34"/>
      <c r="CIZ313" s="34"/>
      <c r="CJA313" s="34"/>
      <c r="CJB313" s="34"/>
      <c r="CJC313" s="34"/>
      <c r="CJD313" s="34"/>
      <c r="CJE313" s="34"/>
      <c r="CJF313" s="34"/>
      <c r="CJG313" s="34"/>
      <c r="CJH313" s="34"/>
      <c r="CJI313" s="34"/>
      <c r="CJJ313" s="34"/>
      <c r="CJK313" s="34"/>
      <c r="CJL313" s="34"/>
      <c r="CJM313" s="34"/>
      <c r="CJN313" s="34"/>
      <c r="CJO313" s="34"/>
      <c r="CJP313" s="34"/>
      <c r="CJQ313" s="34"/>
      <c r="CJR313" s="34"/>
      <c r="CJS313" s="34"/>
      <c r="CJT313" s="34"/>
      <c r="CJU313" s="34"/>
      <c r="CJV313" s="34"/>
      <c r="CJW313" s="34"/>
      <c r="CJX313" s="34"/>
      <c r="CJY313" s="34"/>
      <c r="CJZ313" s="34"/>
      <c r="CKA313" s="34"/>
      <c r="CKB313" s="34"/>
      <c r="CKC313" s="34"/>
      <c r="CKD313" s="34"/>
      <c r="CKE313" s="34"/>
      <c r="CKF313" s="34"/>
      <c r="CKG313" s="34"/>
      <c r="CKH313" s="34"/>
      <c r="CKI313" s="34"/>
      <c r="CKJ313" s="34"/>
      <c r="CKK313" s="34"/>
      <c r="CKL313" s="34"/>
      <c r="CKM313" s="34"/>
      <c r="CKN313" s="34"/>
      <c r="CKO313" s="34"/>
      <c r="CKP313" s="34"/>
      <c r="CKQ313" s="34"/>
      <c r="CKR313" s="34"/>
      <c r="CKS313" s="34"/>
      <c r="CKT313" s="34"/>
      <c r="CKU313" s="34"/>
      <c r="CKV313" s="34"/>
      <c r="CKW313" s="34"/>
      <c r="CKX313" s="34"/>
      <c r="CKY313" s="34"/>
      <c r="CKZ313" s="34"/>
      <c r="CLA313" s="34"/>
      <c r="CLB313" s="34"/>
      <c r="CLC313" s="34"/>
      <c r="CLD313" s="34"/>
      <c r="CLE313" s="34"/>
      <c r="CLF313" s="34"/>
      <c r="CLG313" s="34"/>
      <c r="CLH313" s="34"/>
      <c r="CLI313" s="34"/>
      <c r="CLJ313" s="34"/>
      <c r="CLK313" s="34"/>
      <c r="CLL313" s="34"/>
      <c r="CLM313" s="34"/>
      <c r="CLN313" s="34"/>
      <c r="CLO313" s="34"/>
      <c r="CLP313" s="34"/>
      <c r="CLQ313" s="34"/>
      <c r="CLR313" s="34"/>
      <c r="CLS313" s="34"/>
      <c r="CLT313" s="34"/>
      <c r="CLU313" s="34"/>
      <c r="CLV313" s="34"/>
      <c r="CLW313" s="34"/>
      <c r="CLX313" s="34"/>
      <c r="CLY313" s="34"/>
      <c r="CLZ313" s="34"/>
      <c r="CMA313" s="34"/>
      <c r="CMB313" s="34"/>
      <c r="CMC313" s="34"/>
      <c r="CMD313" s="34"/>
      <c r="CME313" s="34"/>
      <c r="CMF313" s="34"/>
      <c r="CMG313" s="34"/>
      <c r="CMH313" s="34"/>
      <c r="CMI313" s="34"/>
      <c r="CMJ313" s="34"/>
      <c r="CMK313" s="34"/>
      <c r="CML313" s="34"/>
      <c r="CMM313" s="34"/>
      <c r="CMN313" s="34"/>
      <c r="CMO313" s="34"/>
      <c r="CMP313" s="34"/>
      <c r="CMQ313" s="34"/>
      <c r="CMR313" s="34"/>
      <c r="CMS313" s="34"/>
      <c r="CMT313" s="34"/>
      <c r="CMU313" s="34"/>
      <c r="CMV313" s="34"/>
      <c r="CMW313" s="34"/>
      <c r="CMX313" s="34"/>
      <c r="CMY313" s="34"/>
      <c r="CMZ313" s="34"/>
      <c r="CNA313" s="34"/>
      <c r="CNB313" s="34"/>
      <c r="CNC313" s="34"/>
      <c r="CND313" s="34"/>
      <c r="CNE313" s="34"/>
      <c r="CNF313" s="34"/>
      <c r="CNG313" s="34"/>
      <c r="CNH313" s="34"/>
      <c r="CNI313" s="34"/>
      <c r="CNJ313" s="34"/>
      <c r="CNK313" s="34"/>
      <c r="CNL313" s="34"/>
      <c r="CNM313" s="34"/>
      <c r="CNN313" s="34"/>
      <c r="CNO313" s="34"/>
      <c r="CNP313" s="34"/>
      <c r="CNQ313" s="34"/>
      <c r="CNR313" s="34"/>
      <c r="CNS313" s="34"/>
      <c r="CNT313" s="34"/>
      <c r="CNU313" s="34"/>
      <c r="CNV313" s="34"/>
      <c r="CNW313" s="34"/>
      <c r="CNX313" s="34"/>
      <c r="CNY313" s="34"/>
      <c r="CNZ313" s="34"/>
      <c r="COA313" s="34"/>
      <c r="COB313" s="34"/>
      <c r="COC313" s="34"/>
      <c r="COD313" s="34"/>
      <c r="COE313" s="34"/>
      <c r="COF313" s="34"/>
      <c r="COG313" s="34"/>
      <c r="COH313" s="34"/>
      <c r="COI313" s="34"/>
      <c r="COJ313" s="34"/>
      <c r="COK313" s="34"/>
      <c r="COL313" s="34"/>
      <c r="COM313" s="34"/>
      <c r="CON313" s="34"/>
      <c r="COO313" s="34"/>
      <c r="COP313" s="34"/>
      <c r="COQ313" s="34"/>
      <c r="COR313" s="34"/>
      <c r="COS313" s="34"/>
      <c r="COT313" s="34"/>
      <c r="COU313" s="34"/>
      <c r="COV313" s="34"/>
      <c r="COW313" s="34"/>
      <c r="COX313" s="34"/>
      <c r="COY313" s="34"/>
      <c r="COZ313" s="34"/>
      <c r="CPA313" s="34"/>
      <c r="CPB313" s="34"/>
      <c r="CPC313" s="34"/>
      <c r="CPD313" s="34"/>
      <c r="CPE313" s="34"/>
      <c r="CPF313" s="34"/>
      <c r="CPG313" s="34"/>
      <c r="CPH313" s="34"/>
      <c r="CPI313" s="34"/>
      <c r="CPJ313" s="34"/>
      <c r="CPK313" s="34"/>
      <c r="CPL313" s="34"/>
      <c r="CPM313" s="34"/>
      <c r="CPN313" s="34"/>
      <c r="CPO313" s="34"/>
      <c r="CPP313" s="34"/>
      <c r="CPQ313" s="34"/>
      <c r="CPR313" s="34"/>
      <c r="CPS313" s="34"/>
      <c r="CPT313" s="34"/>
      <c r="CPU313" s="34"/>
      <c r="CPV313" s="34"/>
      <c r="CPW313" s="34"/>
      <c r="CPX313" s="34"/>
      <c r="CPY313" s="34"/>
      <c r="CPZ313" s="34"/>
      <c r="CQA313" s="34"/>
      <c r="CQB313" s="34"/>
      <c r="CQC313" s="34"/>
      <c r="CQD313" s="34"/>
      <c r="CQE313" s="34"/>
      <c r="CQF313" s="34"/>
      <c r="CQG313" s="34"/>
      <c r="CQH313" s="34"/>
      <c r="CQI313" s="34"/>
      <c r="CQJ313" s="34"/>
      <c r="CQK313" s="34"/>
      <c r="CQL313" s="34"/>
      <c r="CQM313" s="34"/>
      <c r="CQN313" s="34"/>
      <c r="CQO313" s="34"/>
      <c r="CQP313" s="34"/>
      <c r="CQQ313" s="34"/>
      <c r="CQR313" s="34"/>
      <c r="CQS313" s="34"/>
      <c r="CQT313" s="34"/>
      <c r="CQU313" s="34"/>
      <c r="CQV313" s="34"/>
      <c r="CQW313" s="34"/>
      <c r="CQX313" s="34"/>
      <c r="CQY313" s="34"/>
      <c r="CQZ313" s="34"/>
      <c r="CRA313" s="34"/>
      <c r="CRB313" s="34"/>
      <c r="CRC313" s="34"/>
      <c r="CRD313" s="34"/>
      <c r="CRE313" s="34"/>
      <c r="CRF313" s="34"/>
      <c r="CRG313" s="34"/>
      <c r="CRH313" s="34"/>
      <c r="CRI313" s="34"/>
      <c r="CRJ313" s="34"/>
      <c r="CRK313" s="34"/>
      <c r="CRL313" s="34"/>
      <c r="CRM313" s="34"/>
      <c r="CRN313" s="34"/>
      <c r="CRO313" s="34"/>
      <c r="CRP313" s="34"/>
      <c r="CRQ313" s="34"/>
      <c r="CRR313" s="34"/>
      <c r="CRS313" s="34"/>
      <c r="CRT313" s="34"/>
      <c r="CRU313" s="34"/>
      <c r="CRV313" s="34"/>
      <c r="CRW313" s="34"/>
      <c r="CRX313" s="34"/>
      <c r="CRY313" s="34"/>
      <c r="CRZ313" s="34"/>
      <c r="CSA313" s="34"/>
      <c r="CSB313" s="34"/>
      <c r="CSC313" s="34"/>
      <c r="CSD313" s="34"/>
      <c r="CSE313" s="34"/>
      <c r="CSF313" s="34"/>
      <c r="CSG313" s="34"/>
      <c r="CSH313" s="34"/>
      <c r="CSI313" s="34"/>
      <c r="CSJ313" s="34"/>
      <c r="CSK313" s="34"/>
      <c r="CSL313" s="34"/>
      <c r="CSM313" s="34"/>
      <c r="CSN313" s="34"/>
      <c r="CSO313" s="34"/>
      <c r="CSP313" s="34"/>
      <c r="CSQ313" s="34"/>
      <c r="CSR313" s="34"/>
      <c r="CSS313" s="34"/>
      <c r="CST313" s="34"/>
      <c r="CSU313" s="34"/>
      <c r="CSV313" s="34"/>
      <c r="CSW313" s="34"/>
      <c r="CSX313" s="34"/>
      <c r="CSY313" s="34"/>
      <c r="CSZ313" s="34"/>
      <c r="CTA313" s="34"/>
      <c r="CTB313" s="34"/>
      <c r="CTC313" s="34"/>
      <c r="CTD313" s="34"/>
      <c r="CTE313" s="34"/>
      <c r="CTF313" s="34"/>
      <c r="CTG313" s="34"/>
      <c r="CTH313" s="34"/>
      <c r="CTI313" s="34"/>
      <c r="CTJ313" s="34"/>
      <c r="CTK313" s="34"/>
      <c r="CTL313" s="34"/>
      <c r="CTM313" s="34"/>
      <c r="CTN313" s="34"/>
      <c r="CTO313" s="34"/>
      <c r="CTP313" s="34"/>
      <c r="CTQ313" s="34"/>
      <c r="CTR313" s="34"/>
      <c r="CTS313" s="34"/>
      <c r="CTT313" s="34"/>
      <c r="CTU313" s="34"/>
      <c r="CTV313" s="34"/>
      <c r="CTW313" s="34"/>
      <c r="CTX313" s="34"/>
      <c r="CTY313" s="34"/>
      <c r="CTZ313" s="34"/>
      <c r="CUA313" s="34"/>
      <c r="CUB313" s="34"/>
      <c r="CUC313" s="34"/>
      <c r="CUD313" s="34"/>
      <c r="CUE313" s="34"/>
      <c r="CUF313" s="34"/>
      <c r="CUG313" s="34"/>
      <c r="CUH313" s="34"/>
      <c r="CUI313" s="34"/>
      <c r="CUJ313" s="34"/>
      <c r="CUK313" s="34"/>
      <c r="CUL313" s="34"/>
      <c r="CUM313" s="34"/>
      <c r="CUN313" s="34"/>
      <c r="CUO313" s="34"/>
      <c r="CUP313" s="34"/>
      <c r="CUQ313" s="34"/>
      <c r="CUR313" s="34"/>
      <c r="CUS313" s="34"/>
      <c r="CUT313" s="34"/>
      <c r="CUU313" s="34"/>
      <c r="CUV313" s="34"/>
      <c r="CUW313" s="34"/>
      <c r="CUX313" s="34"/>
      <c r="CUY313" s="34"/>
      <c r="CUZ313" s="34"/>
      <c r="CVA313" s="34"/>
      <c r="CVB313" s="34"/>
      <c r="CVC313" s="34"/>
      <c r="CVD313" s="34"/>
      <c r="CVE313" s="34"/>
      <c r="CVF313" s="34"/>
      <c r="CVG313" s="34"/>
      <c r="CVH313" s="34"/>
      <c r="CVI313" s="34"/>
      <c r="CVJ313" s="34"/>
      <c r="CVK313" s="34"/>
      <c r="CVL313" s="34"/>
      <c r="CVM313" s="34"/>
      <c r="CVN313" s="34"/>
      <c r="CVO313" s="34"/>
      <c r="CVP313" s="34"/>
      <c r="CVQ313" s="34"/>
      <c r="CVR313" s="34"/>
      <c r="CVS313" s="34"/>
      <c r="CVT313" s="34"/>
      <c r="CVU313" s="34"/>
      <c r="CVV313" s="34"/>
      <c r="CVW313" s="34"/>
      <c r="CVX313" s="34"/>
      <c r="CVY313" s="34"/>
      <c r="CVZ313" s="34"/>
      <c r="CWA313" s="34"/>
      <c r="CWB313" s="34"/>
      <c r="CWC313" s="34"/>
      <c r="CWD313" s="34"/>
      <c r="CWE313" s="34"/>
      <c r="CWF313" s="34"/>
      <c r="CWG313" s="34"/>
      <c r="CWH313" s="34"/>
      <c r="CWI313" s="34"/>
      <c r="CWJ313" s="34"/>
      <c r="CWK313" s="34"/>
      <c r="CWL313" s="34"/>
      <c r="CWM313" s="34"/>
      <c r="CWN313" s="34"/>
      <c r="CWO313" s="34"/>
      <c r="CWP313" s="34"/>
      <c r="CWQ313" s="34"/>
      <c r="CWR313" s="34"/>
      <c r="CWS313" s="34"/>
      <c r="CWT313" s="34"/>
      <c r="CWU313" s="34"/>
      <c r="CWV313" s="34"/>
      <c r="CWW313" s="34"/>
      <c r="CWX313" s="34"/>
      <c r="CWY313" s="34"/>
      <c r="CWZ313" s="34"/>
      <c r="CXA313" s="34"/>
      <c r="CXB313" s="34"/>
      <c r="CXC313" s="34"/>
      <c r="CXD313" s="34"/>
      <c r="CXE313" s="34"/>
      <c r="CXF313" s="34"/>
      <c r="CXG313" s="34"/>
      <c r="CXH313" s="34"/>
      <c r="CXI313" s="34"/>
      <c r="CXJ313" s="34"/>
      <c r="CXK313" s="34"/>
      <c r="CXL313" s="34"/>
      <c r="CXM313" s="34"/>
      <c r="CXN313" s="34"/>
      <c r="CXO313" s="34"/>
      <c r="CXP313" s="34"/>
      <c r="CXQ313" s="34"/>
      <c r="CXR313" s="34"/>
      <c r="CXS313" s="34"/>
      <c r="CXT313" s="34"/>
      <c r="CXU313" s="34"/>
      <c r="CXV313" s="34"/>
      <c r="CXW313" s="34"/>
      <c r="CXX313" s="34"/>
      <c r="CXY313" s="34"/>
      <c r="CXZ313" s="34"/>
      <c r="CYA313" s="34"/>
      <c r="CYB313" s="34"/>
      <c r="CYC313" s="34"/>
      <c r="CYD313" s="34"/>
      <c r="CYE313" s="34"/>
      <c r="CYF313" s="34"/>
      <c r="CYG313" s="34"/>
      <c r="CYH313" s="34"/>
      <c r="CYI313" s="34"/>
      <c r="CYJ313" s="34"/>
      <c r="CYK313" s="34"/>
      <c r="CYL313" s="34"/>
      <c r="CYM313" s="34"/>
      <c r="CYN313" s="34"/>
      <c r="CYO313" s="34"/>
      <c r="CYP313" s="34"/>
      <c r="CYQ313" s="34"/>
      <c r="CYR313" s="34"/>
      <c r="CYS313" s="34"/>
      <c r="CYT313" s="34"/>
      <c r="CYU313" s="34"/>
      <c r="CYV313" s="34"/>
      <c r="CYW313" s="34"/>
      <c r="CYX313" s="34"/>
      <c r="CYY313" s="34"/>
      <c r="CYZ313" s="34"/>
      <c r="CZA313" s="34"/>
      <c r="CZB313" s="34"/>
      <c r="CZC313" s="34"/>
      <c r="CZD313" s="34"/>
      <c r="CZE313" s="34"/>
      <c r="CZF313" s="34"/>
      <c r="CZG313" s="34"/>
      <c r="CZH313" s="34"/>
      <c r="CZI313" s="34"/>
      <c r="CZJ313" s="34"/>
      <c r="CZK313" s="34"/>
      <c r="CZL313" s="34"/>
      <c r="CZM313" s="34"/>
      <c r="CZN313" s="34"/>
      <c r="CZO313" s="34"/>
      <c r="CZP313" s="34"/>
      <c r="CZQ313" s="34"/>
      <c r="CZR313" s="34"/>
      <c r="CZS313" s="34"/>
      <c r="CZT313" s="34"/>
      <c r="CZU313" s="34"/>
      <c r="CZV313" s="34"/>
      <c r="CZW313" s="34"/>
      <c r="CZX313" s="34"/>
      <c r="CZY313" s="34"/>
      <c r="CZZ313" s="34"/>
      <c r="DAA313" s="34"/>
      <c r="DAB313" s="34"/>
      <c r="DAC313" s="34"/>
      <c r="DAD313" s="34"/>
      <c r="DAE313" s="34"/>
      <c r="DAF313" s="34"/>
      <c r="DAG313" s="34"/>
      <c r="DAH313" s="34"/>
      <c r="DAI313" s="34"/>
      <c r="DAJ313" s="34"/>
      <c r="DAK313" s="34"/>
      <c r="DAL313" s="34"/>
      <c r="DAM313" s="34"/>
      <c r="DAN313" s="34"/>
      <c r="DAO313" s="34"/>
      <c r="DAP313" s="34"/>
      <c r="DAQ313" s="34"/>
      <c r="DAR313" s="34"/>
      <c r="DAS313" s="34"/>
      <c r="DAT313" s="34"/>
      <c r="DAU313" s="34"/>
      <c r="DAV313" s="34"/>
      <c r="DAW313" s="34"/>
      <c r="DAX313" s="34"/>
      <c r="DAY313" s="34"/>
      <c r="DAZ313" s="34"/>
      <c r="DBA313" s="34"/>
      <c r="DBB313" s="34"/>
      <c r="DBC313" s="34"/>
      <c r="DBD313" s="34"/>
      <c r="DBE313" s="34"/>
      <c r="DBF313" s="34"/>
      <c r="DBG313" s="34"/>
      <c r="DBH313" s="34"/>
      <c r="DBI313" s="34"/>
      <c r="DBJ313" s="34"/>
      <c r="DBK313" s="34"/>
      <c r="DBL313" s="34"/>
      <c r="DBM313" s="34"/>
      <c r="DBN313" s="34"/>
      <c r="DBO313" s="34"/>
      <c r="DBP313" s="34"/>
      <c r="DBQ313" s="34"/>
      <c r="DBR313" s="34"/>
      <c r="DBS313" s="34"/>
      <c r="DBT313" s="34"/>
      <c r="DBU313" s="34"/>
      <c r="DBV313" s="34"/>
      <c r="DBW313" s="34"/>
      <c r="DBX313" s="34"/>
      <c r="DBY313" s="34"/>
      <c r="DBZ313" s="34"/>
      <c r="DCA313" s="34"/>
      <c r="DCB313" s="34"/>
      <c r="DCC313" s="34"/>
      <c r="DCD313" s="34"/>
      <c r="DCE313" s="34"/>
      <c r="DCF313" s="34"/>
      <c r="DCG313" s="34"/>
      <c r="DCH313" s="34"/>
      <c r="DCI313" s="34"/>
      <c r="DCJ313" s="34"/>
      <c r="DCK313" s="34"/>
      <c r="DCL313" s="34"/>
      <c r="DCM313" s="34"/>
      <c r="DCN313" s="34"/>
      <c r="DCO313" s="34"/>
      <c r="DCP313" s="34"/>
      <c r="DCQ313" s="34"/>
      <c r="DCR313" s="34"/>
      <c r="DCS313" s="34"/>
      <c r="DCT313" s="34"/>
      <c r="DCU313" s="34"/>
      <c r="DCV313" s="34"/>
      <c r="DCW313" s="34"/>
      <c r="DCX313" s="34"/>
      <c r="DCY313" s="34"/>
      <c r="DCZ313" s="34"/>
      <c r="DDA313" s="34"/>
      <c r="DDB313" s="34"/>
      <c r="DDC313" s="34"/>
      <c r="DDD313" s="34"/>
      <c r="DDE313" s="34"/>
      <c r="DDF313" s="34"/>
      <c r="DDG313" s="34"/>
      <c r="DDH313" s="34"/>
      <c r="DDI313" s="34"/>
      <c r="DDJ313" s="34"/>
      <c r="DDK313" s="34"/>
      <c r="DDL313" s="34"/>
      <c r="DDM313" s="34"/>
      <c r="DDN313" s="34"/>
      <c r="DDO313" s="34"/>
      <c r="DDP313" s="34"/>
      <c r="DDQ313" s="34"/>
      <c r="DDR313" s="34"/>
      <c r="DDS313" s="34"/>
      <c r="DDT313" s="34"/>
      <c r="DDU313" s="34"/>
      <c r="DDV313" s="34"/>
      <c r="DDW313" s="34"/>
      <c r="DDX313" s="34"/>
      <c r="DDY313" s="34"/>
      <c r="DDZ313" s="34"/>
      <c r="DEA313" s="34"/>
      <c r="DEB313" s="34"/>
      <c r="DEC313" s="34"/>
      <c r="DED313" s="34"/>
      <c r="DEE313" s="34"/>
      <c r="DEF313" s="34"/>
      <c r="DEG313" s="34"/>
      <c r="DEH313" s="34"/>
      <c r="DEI313" s="34"/>
      <c r="DEJ313" s="34"/>
      <c r="DEK313" s="34"/>
      <c r="DEL313" s="34"/>
      <c r="DEM313" s="34"/>
      <c r="DEN313" s="34"/>
      <c r="DEO313" s="34"/>
      <c r="DEP313" s="34"/>
      <c r="DEQ313" s="34"/>
      <c r="DER313" s="34"/>
      <c r="DES313" s="34"/>
      <c r="DET313" s="34"/>
      <c r="DEU313" s="34"/>
      <c r="DEV313" s="34"/>
      <c r="DEW313" s="34"/>
      <c r="DEX313" s="34"/>
      <c r="DEY313" s="34"/>
      <c r="DEZ313" s="34"/>
      <c r="DFA313" s="34"/>
      <c r="DFB313" s="34"/>
      <c r="DFC313" s="34"/>
      <c r="DFD313" s="34"/>
      <c r="DFE313" s="34"/>
      <c r="DFF313" s="34"/>
      <c r="DFG313" s="34"/>
      <c r="DFH313" s="34"/>
      <c r="DFI313" s="34"/>
      <c r="DFJ313" s="34"/>
      <c r="DFK313" s="34"/>
      <c r="DFL313" s="34"/>
      <c r="DFM313" s="34"/>
      <c r="DFN313" s="34"/>
      <c r="DFO313" s="34"/>
      <c r="DFP313" s="34"/>
      <c r="DFQ313" s="34"/>
      <c r="DFR313" s="34"/>
      <c r="DFS313" s="34"/>
      <c r="DFT313" s="34"/>
      <c r="DFU313" s="34"/>
      <c r="DFV313" s="34"/>
      <c r="DFW313" s="34"/>
      <c r="DFX313" s="34"/>
      <c r="DFY313" s="34"/>
      <c r="DFZ313" s="34"/>
      <c r="DGA313" s="34"/>
      <c r="DGB313" s="34"/>
      <c r="DGC313" s="34"/>
      <c r="DGD313" s="34"/>
      <c r="DGE313" s="34"/>
      <c r="DGF313" s="34"/>
      <c r="DGG313" s="34"/>
      <c r="DGH313" s="34"/>
      <c r="DGI313" s="34"/>
      <c r="DGJ313" s="34"/>
      <c r="DGK313" s="34"/>
      <c r="DGL313" s="34"/>
      <c r="DGM313" s="34"/>
      <c r="DGN313" s="34"/>
      <c r="DGO313" s="34"/>
      <c r="DGP313" s="34"/>
      <c r="DGQ313" s="34"/>
      <c r="DGR313" s="34"/>
      <c r="DGS313" s="34"/>
      <c r="DGT313" s="34"/>
      <c r="DGU313" s="34"/>
      <c r="DGV313" s="34"/>
      <c r="DGW313" s="34"/>
      <c r="DGX313" s="34"/>
      <c r="DGY313" s="34"/>
      <c r="DGZ313" s="34"/>
      <c r="DHA313" s="34"/>
      <c r="DHB313" s="34"/>
      <c r="DHC313" s="34"/>
      <c r="DHD313" s="34"/>
      <c r="DHE313" s="34"/>
      <c r="DHF313" s="34"/>
      <c r="DHG313" s="34"/>
      <c r="DHH313" s="34"/>
      <c r="DHI313" s="34"/>
      <c r="DHJ313" s="34"/>
      <c r="DHK313" s="34"/>
      <c r="DHL313" s="34"/>
      <c r="DHM313" s="34"/>
      <c r="DHN313" s="34"/>
      <c r="DHO313" s="34"/>
      <c r="DHP313" s="34"/>
      <c r="DHQ313" s="34"/>
      <c r="DHR313" s="34"/>
      <c r="DHS313" s="34"/>
      <c r="DHT313" s="34"/>
      <c r="DHU313" s="34"/>
      <c r="DHV313" s="34"/>
      <c r="DHW313" s="34"/>
      <c r="DHX313" s="34"/>
      <c r="DHY313" s="34"/>
      <c r="DHZ313" s="34"/>
      <c r="DIA313" s="34"/>
      <c r="DIB313" s="34"/>
      <c r="DIC313" s="34"/>
      <c r="DID313" s="34"/>
      <c r="DIE313" s="34"/>
      <c r="DIF313" s="34"/>
      <c r="DIG313" s="34"/>
      <c r="DIH313" s="34"/>
      <c r="DII313" s="34"/>
      <c r="DIJ313" s="34"/>
      <c r="DIK313" s="34"/>
      <c r="DIL313" s="34"/>
      <c r="DIM313" s="34"/>
      <c r="DIN313" s="34"/>
      <c r="DIO313" s="34"/>
      <c r="DIP313" s="34"/>
      <c r="DIQ313" s="34"/>
      <c r="DIR313" s="34"/>
      <c r="DIS313" s="34"/>
      <c r="DIT313" s="34"/>
      <c r="DIU313" s="34"/>
      <c r="DIV313" s="34"/>
      <c r="DIW313" s="34"/>
      <c r="DIX313" s="34"/>
      <c r="DIY313" s="34"/>
      <c r="DIZ313" s="34"/>
      <c r="DJA313" s="34"/>
      <c r="DJB313" s="34"/>
      <c r="DJC313" s="34"/>
      <c r="DJD313" s="34"/>
      <c r="DJE313" s="34"/>
      <c r="DJF313" s="34"/>
      <c r="DJG313" s="34"/>
      <c r="DJH313" s="34"/>
      <c r="DJI313" s="34"/>
      <c r="DJJ313" s="34"/>
      <c r="DJK313" s="34"/>
      <c r="DJL313" s="34"/>
      <c r="DJM313" s="34"/>
      <c r="DJN313" s="34"/>
      <c r="DJO313" s="34"/>
      <c r="DJP313" s="34"/>
      <c r="DJQ313" s="34"/>
      <c r="DJR313" s="34"/>
      <c r="DJS313" s="34"/>
      <c r="DJT313" s="34"/>
      <c r="DJU313" s="34"/>
      <c r="DJV313" s="34"/>
      <c r="DJW313" s="34"/>
      <c r="DJX313" s="34"/>
      <c r="DJY313" s="34"/>
      <c r="DJZ313" s="34"/>
      <c r="DKA313" s="34"/>
      <c r="DKB313" s="34"/>
      <c r="DKC313" s="34"/>
      <c r="DKD313" s="34"/>
      <c r="DKE313" s="34"/>
      <c r="DKF313" s="34"/>
      <c r="DKG313" s="34"/>
      <c r="DKH313" s="34"/>
      <c r="DKI313" s="34"/>
      <c r="DKJ313" s="34"/>
      <c r="DKK313" s="34"/>
      <c r="DKL313" s="34"/>
      <c r="DKM313" s="34"/>
      <c r="DKN313" s="34"/>
      <c r="DKO313" s="34"/>
      <c r="DKP313" s="34"/>
      <c r="DKQ313" s="34"/>
      <c r="DKR313" s="34"/>
      <c r="DKS313" s="34"/>
      <c r="DKT313" s="34"/>
      <c r="DKU313" s="34"/>
      <c r="DKV313" s="34"/>
      <c r="DKW313" s="34"/>
      <c r="DKX313" s="34"/>
      <c r="DKY313" s="34"/>
      <c r="DKZ313" s="34"/>
      <c r="DLA313" s="34"/>
      <c r="DLB313" s="34"/>
      <c r="DLC313" s="34"/>
      <c r="DLD313" s="34"/>
      <c r="DLE313" s="34"/>
      <c r="DLF313" s="34"/>
      <c r="DLG313" s="34"/>
      <c r="DLH313" s="34"/>
      <c r="DLI313" s="34"/>
      <c r="DLJ313" s="34"/>
      <c r="DLK313" s="34"/>
      <c r="DLL313" s="34"/>
      <c r="DLM313" s="34"/>
      <c r="DLN313" s="34"/>
      <c r="DLO313" s="34"/>
      <c r="DLP313" s="34"/>
      <c r="DLQ313" s="34"/>
      <c r="DLR313" s="34"/>
      <c r="DLS313" s="34"/>
      <c r="DLT313" s="34"/>
      <c r="DLU313" s="34"/>
      <c r="DLV313" s="34"/>
      <c r="DLW313" s="34"/>
      <c r="DLX313" s="34"/>
      <c r="DLY313" s="34"/>
      <c r="DLZ313" s="34"/>
      <c r="DMA313" s="34"/>
      <c r="DMB313" s="34"/>
      <c r="DMC313" s="34"/>
      <c r="DMD313" s="34"/>
      <c r="DME313" s="34"/>
      <c r="DMF313" s="34"/>
      <c r="DMG313" s="34"/>
      <c r="DMH313" s="34"/>
      <c r="DMI313" s="34"/>
      <c r="DMJ313" s="34"/>
      <c r="DMK313" s="34"/>
      <c r="DML313" s="34"/>
      <c r="DMM313" s="34"/>
      <c r="DMN313" s="34"/>
      <c r="DMO313" s="34"/>
      <c r="DMP313" s="34"/>
      <c r="DMQ313" s="34"/>
      <c r="DMR313" s="34"/>
      <c r="DMS313" s="34"/>
      <c r="DMT313" s="34"/>
      <c r="DMU313" s="34"/>
      <c r="DMV313" s="34"/>
      <c r="DMW313" s="34"/>
      <c r="DMX313" s="34"/>
      <c r="DMY313" s="34"/>
      <c r="DMZ313" s="34"/>
      <c r="DNA313" s="34"/>
      <c r="DNB313" s="34"/>
      <c r="DNC313" s="34"/>
      <c r="DND313" s="34"/>
      <c r="DNE313" s="34"/>
      <c r="DNF313" s="34"/>
      <c r="DNG313" s="34"/>
      <c r="DNH313" s="34"/>
      <c r="DNI313" s="34"/>
      <c r="DNJ313" s="34"/>
      <c r="DNK313" s="34"/>
      <c r="DNL313" s="34"/>
      <c r="DNM313" s="34"/>
      <c r="DNN313" s="34"/>
      <c r="DNO313" s="34"/>
      <c r="DNP313" s="34"/>
      <c r="DNQ313" s="34"/>
      <c r="DNR313" s="34"/>
      <c r="DNS313" s="34"/>
      <c r="DNT313" s="34"/>
      <c r="DNU313" s="34"/>
      <c r="DNV313" s="34"/>
      <c r="DNW313" s="34"/>
      <c r="DNX313" s="34"/>
      <c r="DNY313" s="34"/>
      <c r="DNZ313" s="34"/>
      <c r="DOA313" s="34"/>
      <c r="DOB313" s="34"/>
      <c r="DOC313" s="34"/>
      <c r="DOD313" s="34"/>
      <c r="DOE313" s="34"/>
      <c r="DOF313" s="34"/>
      <c r="DOG313" s="34"/>
      <c r="DOH313" s="34"/>
      <c r="DOI313" s="34"/>
      <c r="DOJ313" s="34"/>
      <c r="DOK313" s="34"/>
      <c r="DOL313" s="34"/>
      <c r="DOM313" s="34"/>
      <c r="DON313" s="34"/>
      <c r="DOO313" s="34"/>
      <c r="DOP313" s="34"/>
      <c r="DOQ313" s="34"/>
      <c r="DOR313" s="34"/>
      <c r="DOS313" s="34"/>
      <c r="DOT313" s="34"/>
      <c r="DOU313" s="34"/>
      <c r="DOV313" s="34"/>
      <c r="DOW313" s="34"/>
      <c r="DOX313" s="34"/>
      <c r="DOY313" s="34"/>
      <c r="DOZ313" s="34"/>
      <c r="DPA313" s="34"/>
      <c r="DPB313" s="34"/>
      <c r="DPC313" s="34"/>
      <c r="DPD313" s="34"/>
      <c r="DPE313" s="34"/>
      <c r="DPF313" s="34"/>
      <c r="DPG313" s="34"/>
      <c r="DPH313" s="34"/>
      <c r="DPI313" s="34"/>
      <c r="DPJ313" s="34"/>
      <c r="DPK313" s="34"/>
      <c r="DPL313" s="34"/>
      <c r="DPM313" s="34"/>
      <c r="DPN313" s="34"/>
      <c r="DPO313" s="34"/>
      <c r="DPP313" s="34"/>
      <c r="DPQ313" s="34"/>
      <c r="DPR313" s="34"/>
      <c r="DPS313" s="34"/>
      <c r="DPT313" s="34"/>
      <c r="DPU313" s="34"/>
      <c r="DPV313" s="34"/>
      <c r="DPW313" s="34"/>
      <c r="DPX313" s="34"/>
      <c r="DPY313" s="34"/>
      <c r="DPZ313" s="34"/>
      <c r="DQA313" s="34"/>
      <c r="DQB313" s="34"/>
      <c r="DQC313" s="34"/>
      <c r="DQD313" s="34"/>
      <c r="DQE313" s="34"/>
      <c r="DQF313" s="34"/>
      <c r="DQG313" s="34"/>
      <c r="DQH313" s="34"/>
      <c r="DQI313" s="34"/>
      <c r="DQJ313" s="34"/>
      <c r="DQK313" s="34"/>
      <c r="DQL313" s="34"/>
      <c r="DQM313" s="34"/>
      <c r="DQN313" s="34"/>
      <c r="DQO313" s="34"/>
      <c r="DQP313" s="34"/>
      <c r="DQQ313" s="34"/>
      <c r="DQR313" s="34"/>
      <c r="DQS313" s="34"/>
      <c r="DQT313" s="34"/>
      <c r="DQU313" s="34"/>
      <c r="DQV313" s="34"/>
      <c r="DQW313" s="34"/>
      <c r="DQX313" s="34"/>
      <c r="DQY313" s="34"/>
      <c r="DQZ313" s="34"/>
      <c r="DRA313" s="34"/>
      <c r="DRB313" s="34"/>
      <c r="DRC313" s="34"/>
      <c r="DRD313" s="34"/>
      <c r="DRE313" s="34"/>
      <c r="DRF313" s="34"/>
      <c r="DRG313" s="34"/>
      <c r="DRH313" s="34"/>
      <c r="DRI313" s="34"/>
      <c r="DRJ313" s="34"/>
      <c r="DRK313" s="34"/>
      <c r="DRL313" s="34"/>
      <c r="DRM313" s="34"/>
      <c r="DRN313" s="34"/>
      <c r="DRO313" s="34"/>
      <c r="DRP313" s="34"/>
      <c r="DRQ313" s="34"/>
      <c r="DRR313" s="34"/>
      <c r="DRS313" s="34"/>
      <c r="DRT313" s="34"/>
      <c r="DRU313" s="34"/>
      <c r="DRV313" s="34"/>
      <c r="DRW313" s="34"/>
      <c r="DRX313" s="34"/>
      <c r="DRY313" s="34"/>
      <c r="DRZ313" s="34"/>
      <c r="DSA313" s="34"/>
      <c r="DSB313" s="34"/>
      <c r="DSC313" s="34"/>
      <c r="DSD313" s="34"/>
      <c r="DSE313" s="34"/>
      <c r="DSF313" s="34"/>
      <c r="DSG313" s="34"/>
      <c r="DSH313" s="34"/>
      <c r="DSI313" s="34"/>
      <c r="DSJ313" s="34"/>
      <c r="DSK313" s="34"/>
      <c r="DSL313" s="34"/>
      <c r="DSM313" s="34"/>
      <c r="DSN313" s="34"/>
      <c r="DSO313" s="34"/>
      <c r="DSP313" s="34"/>
      <c r="DSQ313" s="34"/>
      <c r="DSR313" s="34"/>
      <c r="DSS313" s="34"/>
      <c r="DST313" s="34"/>
      <c r="DSU313" s="34"/>
      <c r="DSV313" s="34"/>
      <c r="DSW313" s="34"/>
      <c r="DSX313" s="34"/>
      <c r="DSY313" s="34"/>
      <c r="DSZ313" s="34"/>
      <c r="DTA313" s="34"/>
      <c r="DTB313" s="34"/>
      <c r="DTC313" s="34"/>
      <c r="DTD313" s="34"/>
      <c r="DTE313" s="34"/>
      <c r="DTF313" s="34"/>
      <c r="DTG313" s="34"/>
      <c r="DTH313" s="34"/>
      <c r="DTI313" s="34"/>
      <c r="DTJ313" s="34"/>
      <c r="DTK313" s="34"/>
      <c r="DTL313" s="34"/>
      <c r="DTM313" s="34"/>
      <c r="DTN313" s="34"/>
      <c r="DTO313" s="34"/>
      <c r="DTP313" s="34"/>
      <c r="DTQ313" s="34"/>
      <c r="DTR313" s="34"/>
      <c r="DTS313" s="34"/>
      <c r="DTT313" s="34"/>
      <c r="DTU313" s="34"/>
      <c r="DTV313" s="34"/>
      <c r="DTW313" s="34"/>
      <c r="DTX313" s="34"/>
      <c r="DTY313" s="34"/>
      <c r="DTZ313" s="34"/>
      <c r="DUA313" s="34"/>
      <c r="DUB313" s="34"/>
      <c r="DUC313" s="34"/>
      <c r="DUD313" s="34"/>
      <c r="DUE313" s="34"/>
      <c r="DUF313" s="34"/>
      <c r="DUG313" s="34"/>
      <c r="DUH313" s="34"/>
      <c r="DUI313" s="34"/>
      <c r="DUJ313" s="34"/>
      <c r="DUK313" s="34"/>
      <c r="DUL313" s="34"/>
      <c r="DUM313" s="34"/>
      <c r="DUN313" s="34"/>
      <c r="DUO313" s="34"/>
      <c r="DUP313" s="34"/>
      <c r="DUQ313" s="34"/>
      <c r="DUR313" s="34"/>
      <c r="DUS313" s="34"/>
      <c r="DUT313" s="34"/>
      <c r="DUU313" s="34"/>
      <c r="DUV313" s="34"/>
      <c r="DUW313" s="34"/>
      <c r="DUX313" s="34"/>
      <c r="DUY313" s="34"/>
      <c r="DUZ313" s="34"/>
      <c r="DVA313" s="34"/>
      <c r="DVB313" s="34"/>
      <c r="DVC313" s="34"/>
      <c r="DVD313" s="34"/>
      <c r="DVE313" s="34"/>
      <c r="DVF313" s="34"/>
      <c r="DVG313" s="34"/>
      <c r="DVH313" s="34"/>
      <c r="DVI313" s="34"/>
      <c r="DVJ313" s="34"/>
      <c r="DVK313" s="34"/>
      <c r="DVL313" s="34"/>
      <c r="DVM313" s="34"/>
      <c r="DVN313" s="34"/>
      <c r="DVO313" s="34"/>
      <c r="DVP313" s="34"/>
      <c r="DVQ313" s="34"/>
      <c r="DVR313" s="34"/>
      <c r="DVS313" s="34"/>
      <c r="DVT313" s="34"/>
      <c r="DVU313" s="34"/>
      <c r="DVV313" s="34"/>
      <c r="DVW313" s="34"/>
      <c r="DVX313" s="34"/>
      <c r="DVY313" s="34"/>
      <c r="DVZ313" s="34"/>
      <c r="DWA313" s="34"/>
      <c r="DWB313" s="34"/>
      <c r="DWC313" s="34"/>
      <c r="DWD313" s="34"/>
      <c r="DWE313" s="34"/>
      <c r="DWF313" s="34"/>
      <c r="DWG313" s="34"/>
      <c r="DWH313" s="34"/>
      <c r="DWI313" s="34"/>
      <c r="DWJ313" s="34"/>
      <c r="DWK313" s="34"/>
      <c r="DWL313" s="34"/>
      <c r="DWM313" s="34"/>
      <c r="DWN313" s="34"/>
      <c r="DWO313" s="34"/>
      <c r="DWP313" s="34"/>
      <c r="DWQ313" s="34"/>
      <c r="DWR313" s="34"/>
      <c r="DWS313" s="34"/>
      <c r="DWT313" s="34"/>
      <c r="DWU313" s="34"/>
      <c r="DWV313" s="34"/>
      <c r="DWW313" s="34"/>
      <c r="DWX313" s="34"/>
      <c r="DWY313" s="34"/>
      <c r="DWZ313" s="34"/>
      <c r="DXA313" s="34"/>
      <c r="DXB313" s="34"/>
      <c r="DXC313" s="34"/>
      <c r="DXD313" s="34"/>
      <c r="DXE313" s="34"/>
      <c r="DXF313" s="34"/>
      <c r="DXG313" s="34"/>
      <c r="DXH313" s="34"/>
      <c r="DXI313" s="34"/>
      <c r="DXJ313" s="34"/>
      <c r="DXK313" s="34"/>
      <c r="DXL313" s="34"/>
      <c r="DXM313" s="34"/>
      <c r="DXN313" s="34"/>
      <c r="DXO313" s="34"/>
      <c r="DXP313" s="34"/>
      <c r="DXQ313" s="34"/>
      <c r="DXR313" s="34"/>
      <c r="DXS313" s="34"/>
      <c r="DXT313" s="34"/>
      <c r="DXU313" s="34"/>
      <c r="DXV313" s="34"/>
      <c r="DXW313" s="34"/>
      <c r="DXX313" s="34"/>
      <c r="DXY313" s="34"/>
      <c r="DXZ313" s="34"/>
      <c r="DYA313" s="34"/>
      <c r="DYB313" s="34"/>
      <c r="DYC313" s="34"/>
      <c r="DYD313" s="34"/>
      <c r="DYE313" s="34"/>
      <c r="DYF313" s="34"/>
      <c r="DYG313" s="34"/>
      <c r="DYH313" s="34"/>
      <c r="DYI313" s="34"/>
      <c r="DYJ313" s="34"/>
      <c r="DYK313" s="34"/>
      <c r="DYL313" s="34"/>
      <c r="DYM313" s="34"/>
      <c r="DYN313" s="34"/>
      <c r="DYO313" s="34"/>
      <c r="DYP313" s="34"/>
      <c r="DYQ313" s="34"/>
      <c r="DYR313" s="34"/>
      <c r="DYS313" s="34"/>
      <c r="DYT313" s="34"/>
      <c r="DYU313" s="34"/>
      <c r="DYV313" s="34"/>
      <c r="DYW313" s="34"/>
      <c r="DYX313" s="34"/>
      <c r="DYY313" s="34"/>
      <c r="DYZ313" s="34"/>
      <c r="DZA313" s="34"/>
      <c r="DZB313" s="34"/>
      <c r="DZC313" s="34"/>
      <c r="DZD313" s="34"/>
      <c r="DZE313" s="34"/>
      <c r="DZF313" s="34"/>
      <c r="DZG313" s="34"/>
      <c r="DZH313" s="34"/>
      <c r="DZI313" s="34"/>
      <c r="DZJ313" s="34"/>
      <c r="DZK313" s="34"/>
      <c r="DZL313" s="34"/>
      <c r="DZM313" s="34"/>
      <c r="DZN313" s="34"/>
      <c r="DZO313" s="34"/>
      <c r="DZP313" s="34"/>
      <c r="DZQ313" s="34"/>
      <c r="DZR313" s="34"/>
      <c r="DZS313" s="34"/>
      <c r="DZT313" s="34"/>
      <c r="DZU313" s="34"/>
      <c r="DZV313" s="34"/>
      <c r="DZW313" s="34"/>
      <c r="DZX313" s="34"/>
      <c r="DZY313" s="34"/>
      <c r="DZZ313" s="34"/>
      <c r="EAA313" s="34"/>
      <c r="EAB313" s="34"/>
      <c r="EAC313" s="34"/>
      <c r="EAD313" s="34"/>
      <c r="EAE313" s="34"/>
      <c r="EAF313" s="34"/>
      <c r="EAG313" s="34"/>
      <c r="EAH313" s="34"/>
      <c r="EAI313" s="34"/>
      <c r="EAJ313" s="34"/>
      <c r="EAK313" s="34"/>
      <c r="EAL313" s="34"/>
      <c r="EAM313" s="34"/>
      <c r="EAN313" s="34"/>
      <c r="EAO313" s="34"/>
      <c r="EAP313" s="34"/>
      <c r="EAQ313" s="34"/>
      <c r="EAR313" s="34"/>
      <c r="EAS313" s="34"/>
      <c r="EAT313" s="34"/>
      <c r="EAU313" s="34"/>
      <c r="EAV313" s="34"/>
      <c r="EAW313" s="34"/>
      <c r="EAX313" s="34"/>
      <c r="EAY313" s="34"/>
      <c r="EAZ313" s="34"/>
      <c r="EBA313" s="34"/>
      <c r="EBB313" s="34"/>
      <c r="EBC313" s="34"/>
      <c r="EBD313" s="34"/>
      <c r="EBE313" s="34"/>
      <c r="EBF313" s="34"/>
      <c r="EBG313" s="34"/>
      <c r="EBH313" s="34"/>
      <c r="EBI313" s="34"/>
      <c r="EBJ313" s="34"/>
      <c r="EBK313" s="34"/>
      <c r="EBL313" s="34"/>
      <c r="EBM313" s="34"/>
      <c r="EBN313" s="34"/>
      <c r="EBO313" s="34"/>
      <c r="EBP313" s="34"/>
      <c r="EBQ313" s="34"/>
      <c r="EBR313" s="34"/>
      <c r="EBS313" s="34"/>
      <c r="EBT313" s="34"/>
      <c r="EBU313" s="34"/>
      <c r="EBV313" s="34"/>
      <c r="EBW313" s="34"/>
      <c r="EBX313" s="34"/>
      <c r="EBY313" s="34"/>
      <c r="EBZ313" s="34"/>
      <c r="ECA313" s="34"/>
      <c r="ECB313" s="34"/>
      <c r="ECC313" s="34"/>
      <c r="ECD313" s="34"/>
      <c r="ECE313" s="34"/>
      <c r="ECF313" s="34"/>
      <c r="ECG313" s="34"/>
      <c r="ECH313" s="34"/>
      <c r="ECI313" s="34"/>
      <c r="ECJ313" s="34"/>
      <c r="ECK313" s="34"/>
      <c r="ECL313" s="34"/>
      <c r="ECM313" s="34"/>
      <c r="ECN313" s="34"/>
      <c r="ECO313" s="34"/>
      <c r="ECP313" s="34"/>
      <c r="ECQ313" s="34"/>
      <c r="ECR313" s="34"/>
      <c r="ECS313" s="34"/>
      <c r="ECT313" s="34"/>
      <c r="ECU313" s="34"/>
      <c r="ECV313" s="34"/>
      <c r="ECW313" s="34"/>
      <c r="ECX313" s="34"/>
      <c r="ECY313" s="34"/>
      <c r="ECZ313" s="34"/>
      <c r="EDA313" s="34"/>
      <c r="EDB313" s="34"/>
      <c r="EDC313" s="34"/>
      <c r="EDD313" s="34"/>
      <c r="EDE313" s="34"/>
      <c r="EDF313" s="34"/>
      <c r="EDG313" s="34"/>
      <c r="EDH313" s="34"/>
      <c r="EDI313" s="34"/>
      <c r="EDJ313" s="34"/>
      <c r="EDK313" s="34"/>
      <c r="EDL313" s="34"/>
      <c r="EDM313" s="34"/>
      <c r="EDN313" s="34"/>
      <c r="EDO313" s="34"/>
      <c r="EDP313" s="34"/>
      <c r="EDQ313" s="34"/>
      <c r="EDR313" s="34"/>
      <c r="EDS313" s="34"/>
      <c r="EDT313" s="34"/>
      <c r="EDU313" s="34"/>
      <c r="EDV313" s="34"/>
      <c r="EDW313" s="34"/>
      <c r="EDX313" s="34"/>
      <c r="EDY313" s="34"/>
      <c r="EDZ313" s="34"/>
      <c r="EEA313" s="34"/>
      <c r="EEB313" s="34"/>
      <c r="EEC313" s="34"/>
      <c r="EED313" s="34"/>
      <c r="EEE313" s="34"/>
      <c r="EEF313" s="34"/>
      <c r="EEG313" s="34"/>
      <c r="EEH313" s="34"/>
      <c r="EEI313" s="34"/>
      <c r="EEJ313" s="34"/>
      <c r="EEK313" s="34"/>
      <c r="EEL313" s="34"/>
      <c r="EEM313" s="34"/>
      <c r="EEN313" s="34"/>
      <c r="EEO313" s="34"/>
      <c r="EEP313" s="34"/>
      <c r="EEQ313" s="34"/>
      <c r="EER313" s="34"/>
      <c r="EES313" s="34"/>
      <c r="EET313" s="34"/>
      <c r="EEU313" s="34"/>
      <c r="EEV313" s="34"/>
      <c r="EEW313" s="34"/>
      <c r="EEX313" s="34"/>
      <c r="EEY313" s="34"/>
      <c r="EEZ313" s="34"/>
      <c r="EFA313" s="34"/>
      <c r="EFB313" s="34"/>
      <c r="EFC313" s="34"/>
      <c r="EFD313" s="34"/>
      <c r="EFE313" s="34"/>
      <c r="EFF313" s="34"/>
      <c r="EFG313" s="34"/>
      <c r="EFH313" s="34"/>
      <c r="EFI313" s="34"/>
      <c r="EFJ313" s="34"/>
      <c r="EFK313" s="34"/>
      <c r="EFL313" s="34"/>
      <c r="EFM313" s="34"/>
      <c r="EFN313" s="34"/>
      <c r="EFO313" s="34"/>
      <c r="EFP313" s="34"/>
      <c r="EFQ313" s="34"/>
      <c r="EFR313" s="34"/>
      <c r="EFS313" s="34"/>
      <c r="EFT313" s="34"/>
      <c r="EFU313" s="34"/>
      <c r="EFV313" s="34"/>
      <c r="EFW313" s="34"/>
      <c r="EFX313" s="34"/>
      <c r="EFY313" s="34"/>
      <c r="EFZ313" s="34"/>
      <c r="EGA313" s="34"/>
      <c r="EGB313" s="34"/>
      <c r="EGC313" s="34"/>
      <c r="EGD313" s="34"/>
      <c r="EGE313" s="34"/>
      <c r="EGF313" s="34"/>
      <c r="EGG313" s="34"/>
      <c r="EGH313" s="34"/>
      <c r="EGI313" s="34"/>
      <c r="EGJ313" s="34"/>
      <c r="EGK313" s="34"/>
      <c r="EGL313" s="34"/>
      <c r="EGM313" s="34"/>
      <c r="EGN313" s="34"/>
      <c r="EGO313" s="34"/>
      <c r="EGP313" s="34"/>
      <c r="EGQ313" s="34"/>
      <c r="EGR313" s="34"/>
      <c r="EGS313" s="34"/>
      <c r="EGT313" s="34"/>
      <c r="EGU313" s="34"/>
      <c r="EGV313" s="34"/>
      <c r="EGW313" s="34"/>
      <c r="EGX313" s="34"/>
      <c r="EGY313" s="34"/>
      <c r="EGZ313" s="34"/>
      <c r="EHA313" s="34"/>
      <c r="EHB313" s="34"/>
      <c r="EHC313" s="34"/>
      <c r="EHD313" s="34"/>
      <c r="EHE313" s="34"/>
      <c r="EHF313" s="34"/>
      <c r="EHG313" s="34"/>
      <c r="EHH313" s="34"/>
      <c r="EHI313" s="34"/>
      <c r="EHJ313" s="34"/>
      <c r="EHK313" s="34"/>
      <c r="EHL313" s="34"/>
      <c r="EHM313" s="34"/>
      <c r="EHN313" s="34"/>
      <c r="EHO313" s="34"/>
      <c r="EHP313" s="34"/>
      <c r="EHQ313" s="34"/>
      <c r="EHR313" s="34"/>
      <c r="EHS313" s="34"/>
      <c r="EHT313" s="34"/>
      <c r="EHU313" s="34"/>
      <c r="EHV313" s="34"/>
      <c r="EHW313" s="34"/>
      <c r="EHX313" s="34"/>
      <c r="EHY313" s="34"/>
      <c r="EHZ313" s="34"/>
      <c r="EIA313" s="34"/>
      <c r="EIB313" s="34"/>
      <c r="EIC313" s="34"/>
      <c r="EID313" s="34"/>
      <c r="EIE313" s="34"/>
      <c r="EIF313" s="34"/>
      <c r="EIG313" s="34"/>
      <c r="EIH313" s="34"/>
      <c r="EII313" s="34"/>
      <c r="EIJ313" s="34"/>
      <c r="EIK313" s="34"/>
      <c r="EIL313" s="34"/>
      <c r="EIM313" s="34"/>
      <c r="EIN313" s="34"/>
      <c r="EIO313" s="34"/>
      <c r="EIP313" s="34"/>
      <c r="EIQ313" s="34"/>
      <c r="EIR313" s="34"/>
      <c r="EIS313" s="34"/>
      <c r="EIT313" s="34"/>
      <c r="EIU313" s="34"/>
      <c r="EIV313" s="34"/>
      <c r="EIW313" s="34"/>
      <c r="EIX313" s="34"/>
      <c r="EIY313" s="34"/>
      <c r="EIZ313" s="34"/>
      <c r="EJA313" s="34"/>
      <c r="EJB313" s="34"/>
      <c r="EJC313" s="34"/>
      <c r="EJD313" s="34"/>
      <c r="EJE313" s="34"/>
      <c r="EJF313" s="34"/>
      <c r="EJG313" s="34"/>
      <c r="EJH313" s="34"/>
      <c r="EJI313" s="34"/>
      <c r="EJJ313" s="34"/>
      <c r="EJK313" s="34"/>
      <c r="EJL313" s="34"/>
      <c r="EJM313" s="34"/>
      <c r="EJN313" s="34"/>
      <c r="EJO313" s="34"/>
      <c r="EJP313" s="34"/>
      <c r="EJQ313" s="34"/>
      <c r="EJR313" s="34"/>
      <c r="EJS313" s="34"/>
      <c r="EJT313" s="34"/>
      <c r="EJU313" s="34"/>
      <c r="EJV313" s="34"/>
      <c r="EJW313" s="34"/>
      <c r="EJX313" s="34"/>
      <c r="EJY313" s="34"/>
      <c r="EJZ313" s="34"/>
      <c r="EKA313" s="34"/>
      <c r="EKB313" s="34"/>
      <c r="EKC313" s="34"/>
      <c r="EKD313" s="34"/>
      <c r="EKE313" s="34"/>
      <c r="EKF313" s="34"/>
      <c r="EKG313" s="34"/>
      <c r="EKH313" s="34"/>
      <c r="EKI313" s="34"/>
      <c r="EKJ313" s="34"/>
      <c r="EKK313" s="34"/>
      <c r="EKL313" s="34"/>
      <c r="EKM313" s="34"/>
      <c r="EKN313" s="34"/>
      <c r="EKO313" s="34"/>
      <c r="EKP313" s="34"/>
      <c r="EKQ313" s="34"/>
      <c r="EKR313" s="34"/>
      <c r="EKS313" s="34"/>
      <c r="EKT313" s="34"/>
      <c r="EKU313" s="34"/>
      <c r="EKV313" s="34"/>
      <c r="EKW313" s="34"/>
      <c r="EKX313" s="34"/>
      <c r="EKY313" s="34"/>
      <c r="EKZ313" s="34"/>
      <c r="ELA313" s="34"/>
      <c r="ELB313" s="34"/>
      <c r="ELC313" s="34"/>
      <c r="ELD313" s="34"/>
      <c r="ELE313" s="34"/>
      <c r="ELF313" s="34"/>
      <c r="ELG313" s="34"/>
      <c r="ELH313" s="34"/>
      <c r="ELI313" s="34"/>
      <c r="ELJ313" s="34"/>
      <c r="ELK313" s="34"/>
      <c r="ELL313" s="34"/>
      <c r="ELM313" s="34"/>
      <c r="ELN313" s="34"/>
      <c r="ELO313" s="34"/>
      <c r="ELP313" s="34"/>
      <c r="ELQ313" s="34"/>
      <c r="ELR313" s="34"/>
      <c r="ELS313" s="34"/>
      <c r="ELT313" s="34"/>
      <c r="ELU313" s="34"/>
      <c r="ELV313" s="34"/>
      <c r="ELW313" s="34"/>
      <c r="ELX313" s="34"/>
      <c r="ELY313" s="34"/>
      <c r="ELZ313" s="34"/>
      <c r="EMA313" s="34"/>
      <c r="EMB313" s="34"/>
      <c r="EMC313" s="34"/>
      <c r="EMD313" s="34"/>
      <c r="EME313" s="34"/>
      <c r="EMF313" s="34"/>
      <c r="EMG313" s="34"/>
      <c r="EMH313" s="34"/>
      <c r="EMI313" s="34"/>
      <c r="EMJ313" s="34"/>
      <c r="EMK313" s="34"/>
      <c r="EML313" s="34"/>
      <c r="EMM313" s="34"/>
      <c r="EMN313" s="34"/>
      <c r="EMO313" s="34"/>
      <c r="EMP313" s="34"/>
      <c r="EMQ313" s="34"/>
      <c r="EMR313" s="34"/>
      <c r="EMS313" s="34"/>
      <c r="EMT313" s="34"/>
      <c r="EMU313" s="34"/>
      <c r="EMV313" s="34"/>
      <c r="EMW313" s="34"/>
      <c r="EMX313" s="34"/>
      <c r="EMY313" s="34"/>
      <c r="EMZ313" s="34"/>
      <c r="ENA313" s="34"/>
      <c r="ENB313" s="34"/>
      <c r="ENC313" s="34"/>
      <c r="END313" s="34"/>
      <c r="ENE313" s="34"/>
      <c r="ENF313" s="34"/>
      <c r="ENG313" s="34"/>
      <c r="ENH313" s="34"/>
      <c r="ENI313" s="34"/>
      <c r="ENJ313" s="34"/>
      <c r="ENK313" s="34"/>
      <c r="ENL313" s="34"/>
      <c r="ENM313" s="34"/>
      <c r="ENN313" s="34"/>
      <c r="ENO313" s="34"/>
      <c r="ENP313" s="34"/>
      <c r="ENQ313" s="34"/>
      <c r="ENR313" s="34"/>
      <c r="ENS313" s="34"/>
      <c r="ENT313" s="34"/>
      <c r="ENU313" s="34"/>
      <c r="ENV313" s="34"/>
      <c r="ENW313" s="34"/>
      <c r="ENX313" s="34"/>
      <c r="ENY313" s="34"/>
      <c r="ENZ313" s="34"/>
      <c r="EOA313" s="34"/>
      <c r="EOB313" s="34"/>
      <c r="EOC313" s="34"/>
      <c r="EOD313" s="34"/>
      <c r="EOE313" s="34"/>
      <c r="EOF313" s="34"/>
      <c r="EOG313" s="34"/>
      <c r="EOH313" s="34"/>
      <c r="EOI313" s="34"/>
      <c r="EOJ313" s="34"/>
      <c r="EOK313" s="34"/>
      <c r="EOL313" s="34"/>
      <c r="EOM313" s="34"/>
      <c r="EON313" s="34"/>
      <c r="EOO313" s="34"/>
      <c r="EOP313" s="34"/>
      <c r="EOQ313" s="34"/>
      <c r="EOR313" s="34"/>
      <c r="EOS313" s="34"/>
      <c r="EOT313" s="34"/>
      <c r="EOU313" s="34"/>
      <c r="EOV313" s="34"/>
      <c r="EOW313" s="34"/>
      <c r="EOX313" s="34"/>
      <c r="EOY313" s="34"/>
      <c r="EOZ313" s="34"/>
      <c r="EPA313" s="34"/>
      <c r="EPB313" s="34"/>
      <c r="EPC313" s="34"/>
      <c r="EPD313" s="34"/>
      <c r="EPE313" s="34"/>
      <c r="EPF313" s="34"/>
      <c r="EPG313" s="34"/>
      <c r="EPH313" s="34"/>
      <c r="EPI313" s="34"/>
      <c r="EPJ313" s="34"/>
      <c r="EPK313" s="34"/>
      <c r="EPL313" s="34"/>
      <c r="EPM313" s="34"/>
      <c r="EPN313" s="34"/>
      <c r="EPO313" s="34"/>
      <c r="EPP313" s="34"/>
      <c r="EPQ313" s="34"/>
      <c r="EPR313" s="34"/>
      <c r="EPS313" s="34"/>
      <c r="EPT313" s="34"/>
      <c r="EPU313" s="34"/>
      <c r="EPV313" s="34"/>
      <c r="EPW313" s="34"/>
      <c r="EPX313" s="34"/>
      <c r="EPY313" s="34"/>
      <c r="EPZ313" s="34"/>
      <c r="EQA313" s="34"/>
      <c r="EQB313" s="34"/>
      <c r="EQC313" s="34"/>
      <c r="EQD313" s="34"/>
      <c r="EQE313" s="34"/>
      <c r="EQF313" s="34"/>
      <c r="EQG313" s="34"/>
      <c r="EQH313" s="34"/>
      <c r="EQI313" s="34"/>
      <c r="EQJ313" s="34"/>
      <c r="EQK313" s="34"/>
      <c r="EQL313" s="34"/>
      <c r="EQM313" s="34"/>
      <c r="EQN313" s="34"/>
      <c r="EQO313" s="34"/>
      <c r="EQP313" s="34"/>
      <c r="EQQ313" s="34"/>
      <c r="EQR313" s="34"/>
      <c r="EQS313" s="34"/>
      <c r="EQT313" s="34"/>
      <c r="EQU313" s="34"/>
      <c r="EQV313" s="34"/>
      <c r="EQW313" s="34"/>
      <c r="EQX313" s="34"/>
      <c r="EQY313" s="34"/>
      <c r="EQZ313" s="34"/>
      <c r="ERA313" s="34"/>
      <c r="ERB313" s="34"/>
      <c r="ERC313" s="34"/>
      <c r="ERD313" s="34"/>
      <c r="ERE313" s="34"/>
      <c r="ERF313" s="34"/>
      <c r="ERG313" s="34"/>
      <c r="ERH313" s="34"/>
      <c r="ERI313" s="34"/>
      <c r="ERJ313" s="34"/>
      <c r="ERK313" s="34"/>
      <c r="ERL313" s="34"/>
      <c r="ERM313" s="34"/>
      <c r="ERN313" s="34"/>
      <c r="ERO313" s="34"/>
      <c r="ERP313" s="34"/>
      <c r="ERQ313" s="34"/>
      <c r="ERR313" s="34"/>
      <c r="ERS313" s="34"/>
      <c r="ERT313" s="34"/>
      <c r="ERU313" s="34"/>
      <c r="ERV313" s="34"/>
      <c r="ERW313" s="34"/>
      <c r="ERX313" s="34"/>
      <c r="ERY313" s="34"/>
      <c r="ERZ313" s="34"/>
      <c r="ESA313" s="34"/>
      <c r="ESB313" s="34"/>
      <c r="ESC313" s="34"/>
      <c r="ESD313" s="34"/>
      <c r="ESE313" s="34"/>
      <c r="ESF313" s="34"/>
      <c r="ESG313" s="34"/>
      <c r="ESH313" s="34"/>
      <c r="ESI313" s="34"/>
      <c r="ESJ313" s="34"/>
      <c r="ESK313" s="34"/>
      <c r="ESL313" s="34"/>
      <c r="ESM313" s="34"/>
      <c r="ESN313" s="34"/>
      <c r="ESO313" s="34"/>
      <c r="ESP313" s="34"/>
      <c r="ESQ313" s="34"/>
      <c r="ESR313" s="34"/>
      <c r="ESS313" s="34"/>
      <c r="EST313" s="34"/>
      <c r="ESU313" s="34"/>
      <c r="ESV313" s="34"/>
      <c r="ESW313" s="34"/>
      <c r="ESX313" s="34"/>
      <c r="ESY313" s="34"/>
      <c r="ESZ313" s="34"/>
      <c r="ETA313" s="34"/>
      <c r="ETB313" s="34"/>
      <c r="ETC313" s="34"/>
      <c r="ETD313" s="34"/>
      <c r="ETE313" s="34"/>
      <c r="ETF313" s="34"/>
      <c r="ETG313" s="34"/>
      <c r="ETH313" s="34"/>
      <c r="ETI313" s="34"/>
      <c r="ETJ313" s="34"/>
      <c r="ETK313" s="34"/>
      <c r="ETL313" s="34"/>
      <c r="ETM313" s="34"/>
      <c r="ETN313" s="34"/>
      <c r="ETO313" s="34"/>
      <c r="ETP313" s="34"/>
      <c r="ETQ313" s="34"/>
      <c r="ETR313" s="34"/>
      <c r="ETS313" s="34"/>
      <c r="ETT313" s="34"/>
      <c r="ETU313" s="34"/>
      <c r="ETV313" s="34"/>
      <c r="ETW313" s="34"/>
      <c r="ETX313" s="34"/>
      <c r="ETY313" s="34"/>
      <c r="ETZ313" s="34"/>
      <c r="EUA313" s="34"/>
      <c r="EUB313" s="34"/>
      <c r="EUC313" s="34"/>
      <c r="EUD313" s="34"/>
      <c r="EUE313" s="34"/>
      <c r="EUF313" s="34"/>
      <c r="EUG313" s="34"/>
      <c r="EUH313" s="34"/>
      <c r="EUI313" s="34"/>
      <c r="EUJ313" s="34"/>
      <c r="EUK313" s="34"/>
      <c r="EUL313" s="34"/>
      <c r="EUM313" s="34"/>
      <c r="EUN313" s="34"/>
      <c r="EUO313" s="34"/>
      <c r="EUP313" s="34"/>
      <c r="EUQ313" s="34"/>
      <c r="EUR313" s="34"/>
      <c r="EUS313" s="34"/>
      <c r="EUT313" s="34"/>
      <c r="EUU313" s="34"/>
      <c r="EUV313" s="34"/>
      <c r="EUW313" s="34"/>
      <c r="EUX313" s="34"/>
      <c r="EUY313" s="34"/>
      <c r="EUZ313" s="34"/>
      <c r="EVA313" s="34"/>
      <c r="EVB313" s="34"/>
      <c r="EVC313" s="34"/>
      <c r="EVD313" s="34"/>
      <c r="EVE313" s="34"/>
      <c r="EVF313" s="34"/>
      <c r="EVG313" s="34"/>
      <c r="EVH313" s="34"/>
      <c r="EVI313" s="34"/>
      <c r="EVJ313" s="34"/>
      <c r="EVK313" s="34"/>
      <c r="EVL313" s="34"/>
      <c r="EVM313" s="34"/>
      <c r="EVN313" s="34"/>
      <c r="EVO313" s="34"/>
      <c r="EVP313" s="34"/>
      <c r="EVQ313" s="34"/>
      <c r="EVR313" s="34"/>
      <c r="EVS313" s="34"/>
      <c r="EVT313" s="34"/>
      <c r="EVU313" s="34"/>
      <c r="EVV313" s="34"/>
      <c r="EVW313" s="34"/>
      <c r="EVX313" s="34"/>
      <c r="EVY313" s="34"/>
      <c r="EVZ313" s="34"/>
      <c r="EWA313" s="34"/>
      <c r="EWB313" s="34"/>
      <c r="EWC313" s="34"/>
      <c r="EWD313" s="34"/>
      <c r="EWE313" s="34"/>
      <c r="EWF313" s="34"/>
      <c r="EWG313" s="34"/>
      <c r="EWH313" s="34"/>
      <c r="EWI313" s="34"/>
      <c r="EWJ313" s="34"/>
      <c r="EWK313" s="34"/>
      <c r="EWL313" s="34"/>
      <c r="EWM313" s="34"/>
      <c r="EWN313" s="34"/>
      <c r="EWO313" s="34"/>
      <c r="EWP313" s="34"/>
      <c r="EWQ313" s="34"/>
      <c r="EWR313" s="34"/>
      <c r="EWS313" s="34"/>
      <c r="EWT313" s="34"/>
      <c r="EWU313" s="34"/>
      <c r="EWV313" s="34"/>
      <c r="EWW313" s="34"/>
      <c r="EWX313" s="34"/>
      <c r="EWY313" s="34"/>
      <c r="EWZ313" s="34"/>
      <c r="EXA313" s="34"/>
      <c r="EXB313" s="34"/>
      <c r="EXC313" s="34"/>
      <c r="EXD313" s="34"/>
      <c r="EXE313" s="34"/>
      <c r="EXF313" s="34"/>
      <c r="EXG313" s="34"/>
      <c r="EXH313" s="34"/>
      <c r="EXI313" s="34"/>
      <c r="EXJ313" s="34"/>
      <c r="EXK313" s="34"/>
      <c r="EXL313" s="34"/>
      <c r="EXM313" s="34"/>
      <c r="EXN313" s="34"/>
      <c r="EXO313" s="34"/>
      <c r="EXP313" s="34"/>
      <c r="EXQ313" s="34"/>
      <c r="EXR313" s="34"/>
      <c r="EXS313" s="34"/>
      <c r="EXT313" s="34"/>
      <c r="EXU313" s="34"/>
      <c r="EXV313" s="34"/>
      <c r="EXW313" s="34"/>
      <c r="EXX313" s="34"/>
      <c r="EXY313" s="34"/>
      <c r="EXZ313" s="34"/>
      <c r="EYA313" s="34"/>
      <c r="EYB313" s="34"/>
      <c r="EYC313" s="34"/>
      <c r="EYD313" s="34"/>
      <c r="EYE313" s="34"/>
      <c r="EYF313" s="34"/>
      <c r="EYG313" s="34"/>
      <c r="EYH313" s="34"/>
      <c r="EYI313" s="34"/>
      <c r="EYJ313" s="34"/>
      <c r="EYK313" s="34"/>
      <c r="EYL313" s="34"/>
      <c r="EYM313" s="34"/>
      <c r="EYN313" s="34"/>
      <c r="EYO313" s="34"/>
      <c r="EYP313" s="34"/>
      <c r="EYQ313" s="34"/>
      <c r="EYR313" s="34"/>
      <c r="EYS313" s="34"/>
      <c r="EYT313" s="34"/>
      <c r="EYU313" s="34"/>
      <c r="EYV313" s="34"/>
      <c r="EYW313" s="34"/>
      <c r="EYX313" s="34"/>
      <c r="EYY313" s="34"/>
      <c r="EYZ313" s="34"/>
      <c r="EZA313" s="34"/>
      <c r="EZB313" s="34"/>
      <c r="EZC313" s="34"/>
      <c r="EZD313" s="34"/>
      <c r="EZE313" s="34"/>
      <c r="EZF313" s="34"/>
      <c r="EZG313" s="34"/>
      <c r="EZH313" s="34"/>
      <c r="EZI313" s="34"/>
      <c r="EZJ313" s="34"/>
      <c r="EZK313" s="34"/>
      <c r="EZL313" s="34"/>
      <c r="EZM313" s="34"/>
      <c r="EZN313" s="34"/>
      <c r="EZO313" s="34"/>
      <c r="EZP313" s="34"/>
      <c r="EZQ313" s="34"/>
      <c r="EZR313" s="34"/>
      <c r="EZS313" s="34"/>
      <c r="EZT313" s="34"/>
      <c r="EZU313" s="34"/>
      <c r="EZV313" s="34"/>
      <c r="EZW313" s="34"/>
      <c r="EZX313" s="34"/>
      <c r="EZY313" s="34"/>
      <c r="EZZ313" s="34"/>
      <c r="FAA313" s="34"/>
      <c r="FAB313" s="34"/>
      <c r="FAC313" s="34"/>
      <c r="FAD313" s="34"/>
      <c r="FAE313" s="34"/>
      <c r="FAF313" s="34"/>
      <c r="FAG313" s="34"/>
      <c r="FAH313" s="34"/>
      <c r="FAI313" s="34"/>
      <c r="FAJ313" s="34"/>
      <c r="FAK313" s="34"/>
      <c r="FAL313" s="34"/>
      <c r="FAM313" s="34"/>
      <c r="FAN313" s="34"/>
      <c r="FAO313" s="34"/>
      <c r="FAP313" s="34"/>
      <c r="FAQ313" s="34"/>
      <c r="FAR313" s="34"/>
      <c r="FAS313" s="34"/>
      <c r="FAT313" s="34"/>
      <c r="FAU313" s="34"/>
      <c r="FAV313" s="34"/>
      <c r="FAW313" s="34"/>
      <c r="FAX313" s="34"/>
      <c r="FAY313" s="34"/>
      <c r="FAZ313" s="34"/>
      <c r="FBA313" s="34"/>
      <c r="FBB313" s="34"/>
      <c r="FBC313" s="34"/>
      <c r="FBD313" s="34"/>
      <c r="FBE313" s="34"/>
      <c r="FBF313" s="34"/>
      <c r="FBG313" s="34"/>
      <c r="FBH313" s="34"/>
      <c r="FBI313" s="34"/>
      <c r="FBJ313" s="34"/>
      <c r="FBK313" s="34"/>
      <c r="FBL313" s="34"/>
      <c r="FBM313" s="34"/>
      <c r="FBN313" s="34"/>
      <c r="FBO313" s="34"/>
      <c r="FBP313" s="34"/>
      <c r="FBQ313" s="34"/>
      <c r="FBR313" s="34"/>
      <c r="FBS313" s="34"/>
      <c r="FBT313" s="34"/>
      <c r="FBU313" s="34"/>
      <c r="FBV313" s="34"/>
      <c r="FBW313" s="34"/>
      <c r="FBX313" s="34"/>
      <c r="FBY313" s="34"/>
      <c r="FBZ313" s="34"/>
      <c r="FCA313" s="34"/>
      <c r="FCB313" s="34"/>
      <c r="FCC313" s="34"/>
      <c r="FCD313" s="34"/>
      <c r="FCE313" s="34"/>
      <c r="FCF313" s="34"/>
      <c r="FCG313" s="34"/>
      <c r="FCH313" s="34"/>
      <c r="FCI313" s="34"/>
      <c r="FCJ313" s="34"/>
      <c r="FCK313" s="34"/>
      <c r="FCL313" s="34"/>
      <c r="FCM313" s="34"/>
      <c r="FCN313" s="34"/>
      <c r="FCO313" s="34"/>
      <c r="FCP313" s="34"/>
      <c r="FCQ313" s="34"/>
      <c r="FCR313" s="34"/>
      <c r="FCS313" s="34"/>
      <c r="FCT313" s="34"/>
      <c r="FCU313" s="34"/>
      <c r="FCV313" s="34"/>
      <c r="FCW313" s="34"/>
      <c r="FCX313" s="34"/>
      <c r="FCY313" s="34"/>
      <c r="FCZ313" s="34"/>
      <c r="FDA313" s="34"/>
      <c r="FDB313" s="34"/>
      <c r="FDC313" s="34"/>
      <c r="FDD313" s="34"/>
      <c r="FDE313" s="34"/>
      <c r="FDF313" s="34"/>
      <c r="FDG313" s="34"/>
      <c r="FDH313" s="34"/>
      <c r="FDI313" s="34"/>
      <c r="FDJ313" s="34"/>
      <c r="FDK313" s="34"/>
      <c r="FDL313" s="34"/>
      <c r="FDM313" s="34"/>
      <c r="FDN313" s="34"/>
      <c r="FDO313" s="34"/>
      <c r="FDP313" s="34"/>
      <c r="FDQ313" s="34"/>
      <c r="FDR313" s="34"/>
      <c r="FDS313" s="34"/>
      <c r="FDT313" s="34"/>
      <c r="FDU313" s="34"/>
      <c r="FDV313" s="34"/>
      <c r="FDW313" s="34"/>
      <c r="FDX313" s="34"/>
      <c r="FDY313" s="34"/>
      <c r="FDZ313" s="34"/>
      <c r="FEA313" s="34"/>
      <c r="FEB313" s="34"/>
      <c r="FEC313" s="34"/>
      <c r="FED313" s="34"/>
      <c r="FEE313" s="34"/>
      <c r="FEF313" s="34"/>
      <c r="FEG313" s="34"/>
      <c r="FEH313" s="34"/>
      <c r="FEI313" s="34"/>
      <c r="FEJ313" s="34"/>
      <c r="FEK313" s="34"/>
      <c r="FEL313" s="34"/>
      <c r="FEM313" s="34"/>
      <c r="FEN313" s="34"/>
      <c r="FEO313" s="34"/>
      <c r="FEP313" s="34"/>
      <c r="FEQ313" s="34"/>
      <c r="FER313" s="34"/>
      <c r="FES313" s="34"/>
      <c r="FET313" s="34"/>
      <c r="FEU313" s="34"/>
      <c r="FEV313" s="34"/>
      <c r="FEW313" s="34"/>
      <c r="FEX313" s="34"/>
      <c r="FEY313" s="34"/>
      <c r="FEZ313" s="34"/>
      <c r="FFA313" s="34"/>
      <c r="FFB313" s="34"/>
      <c r="FFC313" s="34"/>
      <c r="FFD313" s="34"/>
      <c r="FFE313" s="34"/>
      <c r="FFF313" s="34"/>
      <c r="FFG313" s="34"/>
      <c r="FFH313" s="34"/>
      <c r="FFI313" s="34"/>
      <c r="FFJ313" s="34"/>
      <c r="FFK313" s="34"/>
      <c r="FFL313" s="34"/>
      <c r="FFM313" s="34"/>
      <c r="FFN313" s="34"/>
      <c r="FFO313" s="34"/>
      <c r="FFP313" s="34"/>
      <c r="FFQ313" s="34"/>
      <c r="FFR313" s="34"/>
      <c r="FFS313" s="34"/>
      <c r="FFT313" s="34"/>
      <c r="FFU313" s="34"/>
      <c r="FFV313" s="34"/>
      <c r="FFW313" s="34"/>
      <c r="FFX313" s="34"/>
      <c r="FFY313" s="34"/>
      <c r="FFZ313" s="34"/>
      <c r="FGA313" s="34"/>
      <c r="FGB313" s="34"/>
      <c r="FGC313" s="34"/>
      <c r="FGD313" s="34"/>
      <c r="FGE313" s="34"/>
      <c r="FGF313" s="34"/>
      <c r="FGG313" s="34"/>
      <c r="FGH313" s="34"/>
      <c r="FGI313" s="34"/>
      <c r="FGJ313" s="34"/>
      <c r="FGK313" s="34"/>
      <c r="FGL313" s="34"/>
      <c r="FGM313" s="34"/>
      <c r="FGN313" s="34"/>
      <c r="FGO313" s="34"/>
      <c r="FGP313" s="34"/>
      <c r="FGQ313" s="34"/>
      <c r="FGR313" s="34"/>
      <c r="FGS313" s="34"/>
      <c r="FGT313" s="34"/>
      <c r="FGU313" s="34"/>
      <c r="FGV313" s="34"/>
      <c r="FGW313" s="34"/>
      <c r="FGX313" s="34"/>
      <c r="FGY313" s="34"/>
      <c r="FGZ313" s="34"/>
      <c r="FHA313" s="34"/>
      <c r="FHB313" s="34"/>
      <c r="FHC313" s="34"/>
      <c r="FHD313" s="34"/>
      <c r="FHE313" s="34"/>
      <c r="FHF313" s="34"/>
      <c r="FHG313" s="34"/>
      <c r="FHH313" s="34"/>
      <c r="FHI313" s="34"/>
      <c r="FHJ313" s="34"/>
      <c r="FHK313" s="34"/>
      <c r="FHL313" s="34"/>
      <c r="FHM313" s="34"/>
      <c r="FHN313" s="34"/>
      <c r="FHO313" s="34"/>
      <c r="FHP313" s="34"/>
      <c r="FHQ313" s="34"/>
      <c r="FHR313" s="34"/>
      <c r="FHS313" s="34"/>
      <c r="FHT313" s="34"/>
      <c r="FHU313" s="34"/>
      <c r="FHV313" s="34"/>
      <c r="FHW313" s="34"/>
      <c r="FHX313" s="34"/>
      <c r="FHY313" s="34"/>
      <c r="FHZ313" s="34"/>
      <c r="FIA313" s="34"/>
      <c r="FIB313" s="34"/>
      <c r="FIC313" s="34"/>
      <c r="FID313" s="34"/>
      <c r="FIE313" s="34"/>
      <c r="FIF313" s="34"/>
      <c r="FIG313" s="34"/>
      <c r="FIH313" s="34"/>
      <c r="FII313" s="34"/>
      <c r="FIJ313" s="34"/>
      <c r="FIK313" s="34"/>
      <c r="FIL313" s="34"/>
      <c r="FIM313" s="34"/>
      <c r="FIN313" s="34"/>
      <c r="FIO313" s="34"/>
      <c r="FIP313" s="34"/>
      <c r="FIQ313" s="34"/>
      <c r="FIR313" s="34"/>
      <c r="FIS313" s="34"/>
      <c r="FIT313" s="34"/>
      <c r="FIU313" s="34"/>
      <c r="FIV313" s="34"/>
      <c r="FIW313" s="34"/>
      <c r="FIX313" s="34"/>
      <c r="FIY313" s="34"/>
      <c r="FIZ313" s="34"/>
      <c r="FJA313" s="34"/>
      <c r="FJB313" s="34"/>
      <c r="FJC313" s="34"/>
      <c r="FJD313" s="34"/>
      <c r="FJE313" s="34"/>
      <c r="FJF313" s="34"/>
      <c r="FJG313" s="34"/>
      <c r="FJH313" s="34"/>
      <c r="FJI313" s="34"/>
      <c r="FJJ313" s="34"/>
      <c r="FJK313" s="34"/>
      <c r="FJL313" s="34"/>
      <c r="FJM313" s="34"/>
      <c r="FJN313" s="34"/>
      <c r="FJO313" s="34"/>
      <c r="FJP313" s="34"/>
      <c r="FJQ313" s="34"/>
      <c r="FJR313" s="34"/>
      <c r="FJS313" s="34"/>
      <c r="FJT313" s="34"/>
      <c r="FJU313" s="34"/>
      <c r="FJV313" s="34"/>
      <c r="FJW313" s="34"/>
      <c r="FJX313" s="34"/>
      <c r="FJY313" s="34"/>
      <c r="FJZ313" s="34"/>
      <c r="FKA313" s="34"/>
      <c r="FKB313" s="34"/>
      <c r="FKC313" s="34"/>
      <c r="FKD313" s="34"/>
      <c r="FKE313" s="34"/>
      <c r="FKF313" s="34"/>
      <c r="FKG313" s="34"/>
      <c r="FKH313" s="34"/>
      <c r="FKI313" s="34"/>
      <c r="FKJ313" s="34"/>
      <c r="FKK313" s="34"/>
      <c r="FKL313" s="34"/>
      <c r="FKM313" s="34"/>
      <c r="FKN313" s="34"/>
      <c r="FKO313" s="34"/>
      <c r="FKP313" s="34"/>
      <c r="FKQ313" s="34"/>
      <c r="FKR313" s="34"/>
      <c r="FKS313" s="34"/>
      <c r="FKT313" s="34"/>
      <c r="FKU313" s="34"/>
      <c r="FKV313" s="34"/>
      <c r="FKW313" s="34"/>
      <c r="FKX313" s="34"/>
      <c r="FKY313" s="34"/>
      <c r="FKZ313" s="34"/>
      <c r="FLA313" s="34"/>
      <c r="FLB313" s="34"/>
      <c r="FLC313" s="34"/>
      <c r="FLD313" s="34"/>
      <c r="FLE313" s="34"/>
      <c r="FLF313" s="34"/>
      <c r="FLG313" s="34"/>
      <c r="FLH313" s="34"/>
      <c r="FLI313" s="34"/>
      <c r="FLJ313" s="34"/>
      <c r="FLK313" s="34"/>
      <c r="FLL313" s="34"/>
      <c r="FLM313" s="34"/>
      <c r="FLN313" s="34"/>
      <c r="FLO313" s="34"/>
      <c r="FLP313" s="34"/>
      <c r="FLQ313" s="34"/>
      <c r="FLR313" s="34"/>
      <c r="FLS313" s="34"/>
      <c r="FLT313" s="34"/>
      <c r="FLU313" s="34"/>
      <c r="FLV313" s="34"/>
      <c r="FLW313" s="34"/>
      <c r="FLX313" s="34"/>
      <c r="FLY313" s="34"/>
      <c r="FLZ313" s="34"/>
      <c r="FMA313" s="34"/>
      <c r="FMB313" s="34"/>
      <c r="FMC313" s="34"/>
      <c r="FMD313" s="34"/>
      <c r="FME313" s="34"/>
      <c r="FMF313" s="34"/>
      <c r="FMG313" s="34"/>
      <c r="FMH313" s="34"/>
      <c r="FMI313" s="34"/>
      <c r="FMJ313" s="34"/>
      <c r="FMK313" s="34"/>
      <c r="FML313" s="34"/>
      <c r="FMM313" s="34"/>
      <c r="FMN313" s="34"/>
      <c r="FMO313" s="34"/>
      <c r="FMP313" s="34"/>
      <c r="FMQ313" s="34"/>
      <c r="FMR313" s="34"/>
      <c r="FMS313" s="34"/>
      <c r="FMT313" s="34"/>
      <c r="FMU313" s="34"/>
      <c r="FMV313" s="34"/>
      <c r="FMW313" s="34"/>
      <c r="FMX313" s="34"/>
      <c r="FMY313" s="34"/>
      <c r="FMZ313" s="34"/>
      <c r="FNA313" s="34"/>
      <c r="FNB313" s="34"/>
      <c r="FNC313" s="34"/>
      <c r="FND313" s="34"/>
      <c r="FNE313" s="34"/>
      <c r="FNF313" s="34"/>
      <c r="FNG313" s="34"/>
      <c r="FNH313" s="34"/>
      <c r="FNI313" s="34"/>
      <c r="FNJ313" s="34"/>
      <c r="FNK313" s="34"/>
      <c r="FNL313" s="34"/>
      <c r="FNM313" s="34"/>
      <c r="FNN313" s="34"/>
      <c r="FNO313" s="34"/>
      <c r="FNP313" s="34"/>
      <c r="FNQ313" s="34"/>
      <c r="FNR313" s="34"/>
      <c r="FNS313" s="34"/>
      <c r="FNT313" s="34"/>
      <c r="FNU313" s="34"/>
      <c r="FNV313" s="34"/>
      <c r="FNW313" s="34"/>
      <c r="FNX313" s="34"/>
      <c r="FNY313" s="34"/>
      <c r="FNZ313" s="34"/>
      <c r="FOA313" s="34"/>
      <c r="FOB313" s="34"/>
      <c r="FOC313" s="34"/>
      <c r="FOD313" s="34"/>
      <c r="FOE313" s="34"/>
      <c r="FOF313" s="34"/>
      <c r="FOG313" s="34"/>
      <c r="FOH313" s="34"/>
      <c r="FOI313" s="34"/>
      <c r="FOJ313" s="34"/>
      <c r="FOK313" s="34"/>
      <c r="FOL313" s="34"/>
      <c r="FOM313" s="34"/>
      <c r="FON313" s="34"/>
      <c r="FOO313" s="34"/>
      <c r="FOP313" s="34"/>
      <c r="FOQ313" s="34"/>
      <c r="FOR313" s="34"/>
      <c r="FOS313" s="34"/>
      <c r="FOT313" s="34"/>
      <c r="FOU313" s="34"/>
      <c r="FOV313" s="34"/>
      <c r="FOW313" s="34"/>
      <c r="FOX313" s="34"/>
      <c r="FOY313" s="34"/>
      <c r="FOZ313" s="34"/>
      <c r="FPA313" s="34"/>
      <c r="FPB313" s="34"/>
      <c r="FPC313" s="34"/>
      <c r="FPD313" s="34"/>
      <c r="FPE313" s="34"/>
      <c r="FPF313" s="34"/>
      <c r="FPG313" s="34"/>
      <c r="FPH313" s="34"/>
      <c r="FPI313" s="34"/>
      <c r="FPJ313" s="34"/>
      <c r="FPK313" s="34"/>
      <c r="FPL313" s="34"/>
      <c r="FPM313" s="34"/>
      <c r="FPN313" s="34"/>
      <c r="FPO313" s="34"/>
      <c r="FPP313" s="34"/>
      <c r="FPQ313" s="34"/>
      <c r="FPR313" s="34"/>
      <c r="FPS313" s="34"/>
      <c r="FPT313" s="34"/>
      <c r="FPU313" s="34"/>
      <c r="FPV313" s="34"/>
      <c r="FPW313" s="34"/>
      <c r="FPX313" s="34"/>
      <c r="FPY313" s="34"/>
      <c r="FPZ313" s="34"/>
      <c r="FQA313" s="34"/>
      <c r="FQB313" s="34"/>
      <c r="FQC313" s="34"/>
      <c r="FQD313" s="34"/>
      <c r="FQE313" s="34"/>
      <c r="FQF313" s="34"/>
      <c r="FQG313" s="34"/>
      <c r="FQH313" s="34"/>
      <c r="FQI313" s="34"/>
      <c r="FQJ313" s="34"/>
      <c r="FQK313" s="34"/>
      <c r="FQL313" s="34"/>
      <c r="FQM313" s="34"/>
      <c r="FQN313" s="34"/>
      <c r="FQO313" s="34"/>
      <c r="FQP313" s="34"/>
      <c r="FQQ313" s="34"/>
      <c r="FQR313" s="34"/>
      <c r="FQS313" s="34"/>
      <c r="FQT313" s="34"/>
      <c r="FQU313" s="34"/>
      <c r="FQV313" s="34"/>
      <c r="FQW313" s="34"/>
      <c r="FQX313" s="34"/>
      <c r="FQY313" s="34"/>
      <c r="FQZ313" s="34"/>
      <c r="FRA313" s="34"/>
      <c r="FRB313" s="34"/>
      <c r="FRC313" s="34"/>
      <c r="FRD313" s="34"/>
      <c r="FRE313" s="34"/>
      <c r="FRF313" s="34"/>
      <c r="FRG313" s="34"/>
      <c r="FRH313" s="34"/>
      <c r="FRI313" s="34"/>
      <c r="FRJ313" s="34"/>
      <c r="FRK313" s="34"/>
      <c r="FRL313" s="34"/>
      <c r="FRM313" s="34"/>
      <c r="FRN313" s="34"/>
      <c r="FRO313" s="34"/>
      <c r="FRP313" s="34"/>
      <c r="FRQ313" s="34"/>
      <c r="FRR313" s="34"/>
      <c r="FRS313" s="34"/>
      <c r="FRT313" s="34"/>
      <c r="FRU313" s="34"/>
      <c r="FRV313" s="34"/>
      <c r="FRW313" s="34"/>
      <c r="FRX313" s="34"/>
      <c r="FRY313" s="34"/>
      <c r="FRZ313" s="34"/>
      <c r="FSA313" s="34"/>
      <c r="FSB313" s="34"/>
      <c r="FSC313" s="34"/>
      <c r="FSD313" s="34"/>
      <c r="FSE313" s="34"/>
      <c r="FSF313" s="34"/>
      <c r="FSG313" s="34"/>
      <c r="FSH313" s="34"/>
      <c r="FSI313" s="34"/>
      <c r="FSJ313" s="34"/>
      <c r="FSK313" s="34"/>
      <c r="FSL313" s="34"/>
      <c r="FSM313" s="34"/>
      <c r="FSN313" s="34"/>
      <c r="FSO313" s="34"/>
      <c r="FSP313" s="34"/>
      <c r="FSQ313" s="34"/>
      <c r="FSR313" s="34"/>
      <c r="FSS313" s="34"/>
      <c r="FST313" s="34"/>
      <c r="FSU313" s="34"/>
      <c r="FSV313" s="34"/>
      <c r="FSW313" s="34"/>
      <c r="FSX313" s="34"/>
      <c r="FSY313" s="34"/>
      <c r="FSZ313" s="34"/>
      <c r="FTA313" s="34"/>
      <c r="FTB313" s="34"/>
      <c r="FTC313" s="34"/>
      <c r="FTD313" s="34"/>
      <c r="FTE313" s="34"/>
      <c r="FTF313" s="34"/>
      <c r="FTG313" s="34"/>
      <c r="FTH313" s="34"/>
      <c r="FTI313" s="34"/>
      <c r="FTJ313" s="34"/>
      <c r="FTK313" s="34"/>
      <c r="FTL313" s="34"/>
      <c r="FTM313" s="34"/>
      <c r="FTN313" s="34"/>
      <c r="FTO313" s="34"/>
      <c r="FTP313" s="34"/>
      <c r="FTQ313" s="34"/>
      <c r="FTR313" s="34"/>
      <c r="FTS313" s="34"/>
      <c r="FTT313" s="34"/>
      <c r="FTU313" s="34"/>
      <c r="FTV313" s="34"/>
      <c r="FTW313" s="34"/>
      <c r="FTX313" s="34"/>
      <c r="FTY313" s="34"/>
      <c r="FTZ313" s="34"/>
      <c r="FUA313" s="34"/>
      <c r="FUB313" s="34"/>
      <c r="FUC313" s="34"/>
      <c r="FUD313" s="34"/>
      <c r="FUE313" s="34"/>
      <c r="FUF313" s="34"/>
      <c r="FUG313" s="34"/>
      <c r="FUH313" s="34"/>
      <c r="FUI313" s="34"/>
      <c r="FUJ313" s="34"/>
      <c r="FUK313" s="34"/>
      <c r="FUL313" s="34"/>
      <c r="FUM313" s="34"/>
      <c r="FUN313" s="34"/>
      <c r="FUO313" s="34"/>
      <c r="FUP313" s="34"/>
      <c r="FUQ313" s="34"/>
      <c r="FUR313" s="34"/>
      <c r="FUS313" s="34"/>
      <c r="FUT313" s="34"/>
      <c r="FUU313" s="34"/>
      <c r="FUV313" s="34"/>
      <c r="FUW313" s="34"/>
      <c r="FUX313" s="34"/>
      <c r="FUY313" s="34"/>
      <c r="FUZ313" s="34"/>
      <c r="FVA313" s="34"/>
      <c r="FVB313" s="34"/>
      <c r="FVC313" s="34"/>
      <c r="FVD313" s="34"/>
      <c r="FVE313" s="34"/>
      <c r="FVF313" s="34"/>
      <c r="FVG313" s="34"/>
      <c r="FVH313" s="34"/>
      <c r="FVI313" s="34"/>
      <c r="FVJ313" s="34"/>
      <c r="FVK313" s="34"/>
      <c r="FVL313" s="34"/>
      <c r="FVM313" s="34"/>
      <c r="FVN313" s="34"/>
      <c r="FVO313" s="34"/>
      <c r="FVP313" s="34"/>
      <c r="FVQ313" s="34"/>
      <c r="FVR313" s="34"/>
      <c r="FVS313" s="34"/>
      <c r="FVT313" s="34"/>
      <c r="FVU313" s="34"/>
      <c r="FVV313" s="34"/>
      <c r="FVW313" s="34"/>
      <c r="FVX313" s="34"/>
      <c r="FVY313" s="34"/>
      <c r="FVZ313" s="34"/>
      <c r="FWA313" s="34"/>
      <c r="FWB313" s="34"/>
      <c r="FWC313" s="34"/>
      <c r="FWD313" s="34"/>
      <c r="FWE313" s="34"/>
      <c r="FWF313" s="34"/>
      <c r="FWG313" s="34"/>
      <c r="FWH313" s="34"/>
      <c r="FWI313" s="34"/>
      <c r="FWJ313" s="34"/>
      <c r="FWK313" s="34"/>
      <c r="FWL313" s="34"/>
      <c r="FWM313" s="34"/>
      <c r="FWN313" s="34"/>
      <c r="FWO313" s="34"/>
      <c r="FWP313" s="34"/>
      <c r="FWQ313" s="34"/>
      <c r="FWR313" s="34"/>
      <c r="FWS313" s="34"/>
      <c r="FWT313" s="34"/>
      <c r="FWU313" s="34"/>
      <c r="FWV313" s="34"/>
      <c r="FWW313" s="34"/>
      <c r="FWX313" s="34"/>
      <c r="FWY313" s="34"/>
      <c r="FWZ313" s="34"/>
      <c r="FXA313" s="34"/>
      <c r="FXB313" s="34"/>
      <c r="FXC313" s="34"/>
      <c r="FXD313" s="34"/>
      <c r="FXE313" s="34"/>
      <c r="FXF313" s="34"/>
      <c r="FXG313" s="34"/>
      <c r="FXH313" s="34"/>
      <c r="FXI313" s="34"/>
      <c r="FXJ313" s="34"/>
      <c r="FXK313" s="34"/>
      <c r="FXL313" s="34"/>
      <c r="FXM313" s="34"/>
      <c r="FXN313" s="34"/>
      <c r="FXO313" s="34"/>
      <c r="FXP313" s="34"/>
      <c r="FXQ313" s="34"/>
      <c r="FXR313" s="34"/>
      <c r="FXS313" s="34"/>
      <c r="FXT313" s="34"/>
      <c r="FXU313" s="34"/>
      <c r="FXV313" s="34"/>
      <c r="FXW313" s="34"/>
      <c r="FXX313" s="34"/>
      <c r="FXY313" s="34"/>
      <c r="FXZ313" s="34"/>
      <c r="FYA313" s="34"/>
      <c r="FYB313" s="34"/>
      <c r="FYC313" s="34"/>
      <c r="FYD313" s="34"/>
      <c r="FYE313" s="34"/>
      <c r="FYF313" s="34"/>
      <c r="FYG313" s="34"/>
      <c r="FYH313" s="34"/>
      <c r="FYI313" s="34"/>
      <c r="FYJ313" s="34"/>
      <c r="FYK313" s="34"/>
      <c r="FYL313" s="34"/>
      <c r="FYM313" s="34"/>
      <c r="FYN313" s="34"/>
      <c r="FYO313" s="34"/>
      <c r="FYP313" s="34"/>
      <c r="FYQ313" s="34"/>
      <c r="FYR313" s="34"/>
      <c r="FYS313" s="34"/>
      <c r="FYT313" s="34"/>
      <c r="FYU313" s="34"/>
      <c r="FYV313" s="34"/>
      <c r="FYW313" s="34"/>
      <c r="FYX313" s="34"/>
      <c r="FYY313" s="34"/>
      <c r="FYZ313" s="34"/>
      <c r="FZA313" s="34"/>
      <c r="FZB313" s="34"/>
      <c r="FZC313" s="34"/>
      <c r="FZD313" s="34"/>
      <c r="FZE313" s="34"/>
      <c r="FZF313" s="34"/>
      <c r="FZG313" s="34"/>
      <c r="FZH313" s="34"/>
      <c r="FZI313" s="34"/>
      <c r="FZJ313" s="34"/>
      <c r="FZK313" s="34"/>
      <c r="FZL313" s="34"/>
      <c r="FZM313" s="34"/>
      <c r="FZN313" s="34"/>
      <c r="FZO313" s="34"/>
      <c r="FZP313" s="34"/>
      <c r="FZQ313" s="34"/>
      <c r="FZR313" s="34"/>
      <c r="FZS313" s="34"/>
      <c r="FZT313" s="34"/>
      <c r="FZU313" s="34"/>
      <c r="FZV313" s="34"/>
      <c r="FZW313" s="34"/>
      <c r="FZX313" s="34"/>
      <c r="FZY313" s="34"/>
      <c r="FZZ313" s="34"/>
      <c r="GAA313" s="34"/>
      <c r="GAB313" s="34"/>
      <c r="GAC313" s="34"/>
      <c r="GAD313" s="34"/>
      <c r="GAE313" s="34"/>
      <c r="GAF313" s="34"/>
      <c r="GAG313" s="34"/>
      <c r="GAH313" s="34"/>
      <c r="GAI313" s="34"/>
      <c r="GAJ313" s="34"/>
      <c r="GAK313" s="34"/>
      <c r="GAL313" s="34"/>
      <c r="GAM313" s="34"/>
      <c r="GAN313" s="34"/>
      <c r="GAO313" s="34"/>
      <c r="GAP313" s="34"/>
      <c r="GAQ313" s="34"/>
      <c r="GAR313" s="34"/>
      <c r="GAS313" s="34"/>
      <c r="GAT313" s="34"/>
      <c r="GAU313" s="34"/>
      <c r="GAV313" s="34"/>
      <c r="GAW313" s="34"/>
      <c r="GAX313" s="34"/>
      <c r="GAY313" s="34"/>
      <c r="GAZ313" s="34"/>
      <c r="GBA313" s="34"/>
      <c r="GBB313" s="34"/>
      <c r="GBC313" s="34"/>
      <c r="GBD313" s="34"/>
      <c r="GBE313" s="34"/>
      <c r="GBF313" s="34"/>
      <c r="GBG313" s="34"/>
      <c r="GBH313" s="34"/>
      <c r="GBI313" s="34"/>
      <c r="GBJ313" s="34"/>
      <c r="GBK313" s="34"/>
      <c r="GBL313" s="34"/>
      <c r="GBM313" s="34"/>
      <c r="GBN313" s="34"/>
      <c r="GBO313" s="34"/>
      <c r="GBP313" s="34"/>
      <c r="GBQ313" s="34"/>
      <c r="GBR313" s="34"/>
      <c r="GBS313" s="34"/>
      <c r="GBT313" s="34"/>
      <c r="GBU313" s="34"/>
      <c r="GBV313" s="34"/>
      <c r="GBW313" s="34"/>
      <c r="GBX313" s="34"/>
      <c r="GBY313" s="34"/>
      <c r="GBZ313" s="34"/>
      <c r="GCA313" s="34"/>
      <c r="GCB313" s="34"/>
      <c r="GCC313" s="34"/>
      <c r="GCD313" s="34"/>
      <c r="GCE313" s="34"/>
      <c r="GCF313" s="34"/>
      <c r="GCG313" s="34"/>
      <c r="GCH313" s="34"/>
      <c r="GCI313" s="34"/>
      <c r="GCJ313" s="34"/>
      <c r="GCK313" s="34"/>
      <c r="GCL313" s="34"/>
      <c r="GCM313" s="34"/>
      <c r="GCN313" s="34"/>
      <c r="GCO313" s="34"/>
      <c r="GCP313" s="34"/>
      <c r="GCQ313" s="34"/>
      <c r="GCR313" s="34"/>
      <c r="GCS313" s="34"/>
      <c r="GCT313" s="34"/>
      <c r="GCU313" s="34"/>
      <c r="GCV313" s="34"/>
      <c r="GCW313" s="34"/>
      <c r="GCX313" s="34"/>
      <c r="GCY313" s="34"/>
      <c r="GCZ313" s="34"/>
      <c r="GDA313" s="34"/>
      <c r="GDB313" s="34"/>
      <c r="GDC313" s="34"/>
      <c r="GDD313" s="34"/>
      <c r="GDE313" s="34"/>
      <c r="GDF313" s="34"/>
      <c r="GDG313" s="34"/>
      <c r="GDH313" s="34"/>
      <c r="GDI313" s="34"/>
      <c r="GDJ313" s="34"/>
      <c r="GDK313" s="34"/>
      <c r="GDL313" s="34"/>
      <c r="GDM313" s="34"/>
      <c r="GDN313" s="34"/>
      <c r="GDO313" s="34"/>
      <c r="GDP313" s="34"/>
      <c r="GDQ313" s="34"/>
      <c r="GDR313" s="34"/>
      <c r="GDS313" s="34"/>
      <c r="GDT313" s="34"/>
      <c r="GDU313" s="34"/>
      <c r="GDV313" s="34"/>
      <c r="GDW313" s="34"/>
      <c r="GDX313" s="34"/>
      <c r="GDY313" s="34"/>
      <c r="GDZ313" s="34"/>
      <c r="GEA313" s="34"/>
      <c r="GEB313" s="34"/>
      <c r="GEC313" s="34"/>
      <c r="GED313" s="34"/>
      <c r="GEE313" s="34"/>
      <c r="GEF313" s="34"/>
      <c r="GEG313" s="34"/>
      <c r="GEH313" s="34"/>
      <c r="GEI313" s="34"/>
      <c r="GEJ313" s="34"/>
      <c r="GEK313" s="34"/>
      <c r="GEL313" s="34"/>
      <c r="GEM313" s="34"/>
      <c r="GEN313" s="34"/>
      <c r="GEO313" s="34"/>
      <c r="GEP313" s="34"/>
      <c r="GEQ313" s="34"/>
      <c r="GER313" s="34"/>
      <c r="GES313" s="34"/>
      <c r="GET313" s="34"/>
      <c r="GEU313" s="34"/>
      <c r="GEV313" s="34"/>
      <c r="GEW313" s="34"/>
      <c r="GEX313" s="34"/>
      <c r="GEY313" s="34"/>
      <c r="GEZ313" s="34"/>
      <c r="GFA313" s="34"/>
      <c r="GFB313" s="34"/>
      <c r="GFC313" s="34"/>
      <c r="GFD313" s="34"/>
      <c r="GFE313" s="34"/>
      <c r="GFF313" s="34"/>
      <c r="GFG313" s="34"/>
      <c r="GFH313" s="34"/>
      <c r="GFI313" s="34"/>
      <c r="GFJ313" s="34"/>
      <c r="GFK313" s="34"/>
      <c r="GFL313" s="34"/>
      <c r="GFM313" s="34"/>
      <c r="GFN313" s="34"/>
      <c r="GFO313" s="34"/>
      <c r="GFP313" s="34"/>
      <c r="GFQ313" s="34"/>
      <c r="GFR313" s="34"/>
      <c r="GFS313" s="34"/>
      <c r="GFT313" s="34"/>
      <c r="GFU313" s="34"/>
      <c r="GFV313" s="34"/>
      <c r="GFW313" s="34"/>
      <c r="GFX313" s="34"/>
      <c r="GFY313" s="34"/>
      <c r="GFZ313" s="34"/>
      <c r="GGA313" s="34"/>
      <c r="GGB313" s="34"/>
      <c r="GGC313" s="34"/>
      <c r="GGD313" s="34"/>
      <c r="GGE313" s="34"/>
      <c r="GGF313" s="34"/>
      <c r="GGG313" s="34"/>
      <c r="GGH313" s="34"/>
      <c r="GGI313" s="34"/>
      <c r="GGJ313" s="34"/>
      <c r="GGK313" s="34"/>
      <c r="GGL313" s="34"/>
      <c r="GGM313" s="34"/>
      <c r="GGN313" s="34"/>
      <c r="GGO313" s="34"/>
      <c r="GGP313" s="34"/>
      <c r="GGQ313" s="34"/>
      <c r="GGR313" s="34"/>
      <c r="GGS313" s="34"/>
      <c r="GGT313" s="34"/>
      <c r="GGU313" s="34"/>
      <c r="GGV313" s="34"/>
      <c r="GGW313" s="34"/>
      <c r="GGX313" s="34"/>
      <c r="GGY313" s="34"/>
      <c r="GGZ313" s="34"/>
      <c r="GHA313" s="34"/>
      <c r="GHB313" s="34"/>
      <c r="GHC313" s="34"/>
      <c r="GHD313" s="34"/>
      <c r="GHE313" s="34"/>
      <c r="GHF313" s="34"/>
      <c r="GHG313" s="34"/>
      <c r="GHH313" s="34"/>
      <c r="GHI313" s="34"/>
      <c r="GHJ313" s="34"/>
      <c r="GHK313" s="34"/>
      <c r="GHL313" s="34"/>
      <c r="GHM313" s="34"/>
      <c r="GHN313" s="34"/>
      <c r="GHO313" s="34"/>
      <c r="GHP313" s="34"/>
      <c r="GHQ313" s="34"/>
      <c r="GHR313" s="34"/>
      <c r="GHS313" s="34"/>
      <c r="GHT313" s="34"/>
      <c r="GHU313" s="34"/>
      <c r="GHV313" s="34"/>
      <c r="GHW313" s="34"/>
      <c r="GHX313" s="34"/>
      <c r="GHY313" s="34"/>
      <c r="GHZ313" s="34"/>
      <c r="GIA313" s="34"/>
      <c r="GIB313" s="34"/>
      <c r="GIC313" s="34"/>
      <c r="GID313" s="34"/>
      <c r="GIE313" s="34"/>
      <c r="GIF313" s="34"/>
      <c r="GIG313" s="34"/>
      <c r="GIH313" s="34"/>
      <c r="GII313" s="34"/>
      <c r="GIJ313" s="34"/>
      <c r="GIK313" s="34"/>
      <c r="GIL313" s="34"/>
      <c r="GIM313" s="34"/>
      <c r="GIN313" s="34"/>
      <c r="GIO313" s="34"/>
      <c r="GIP313" s="34"/>
      <c r="GIQ313" s="34"/>
      <c r="GIR313" s="34"/>
      <c r="GIS313" s="34"/>
      <c r="GIT313" s="34"/>
      <c r="GIU313" s="34"/>
      <c r="GIV313" s="34"/>
      <c r="GIW313" s="34"/>
      <c r="GIX313" s="34"/>
      <c r="GIY313" s="34"/>
      <c r="GIZ313" s="34"/>
      <c r="GJA313" s="34"/>
      <c r="GJB313" s="34"/>
      <c r="GJC313" s="34"/>
      <c r="GJD313" s="34"/>
      <c r="GJE313" s="34"/>
      <c r="GJF313" s="34"/>
      <c r="GJG313" s="34"/>
      <c r="GJH313" s="34"/>
      <c r="GJI313" s="34"/>
      <c r="GJJ313" s="34"/>
      <c r="GJK313" s="34"/>
      <c r="GJL313" s="34"/>
      <c r="GJM313" s="34"/>
      <c r="GJN313" s="34"/>
      <c r="GJO313" s="34"/>
      <c r="GJP313" s="34"/>
      <c r="GJQ313" s="34"/>
      <c r="GJR313" s="34"/>
      <c r="GJS313" s="34"/>
      <c r="GJT313" s="34"/>
      <c r="GJU313" s="34"/>
      <c r="GJV313" s="34"/>
      <c r="GJW313" s="34"/>
      <c r="GJX313" s="34"/>
      <c r="GJY313" s="34"/>
      <c r="GJZ313" s="34"/>
      <c r="GKA313" s="34"/>
      <c r="GKB313" s="34"/>
      <c r="GKC313" s="34"/>
      <c r="GKD313" s="34"/>
      <c r="GKE313" s="34"/>
      <c r="GKF313" s="34"/>
      <c r="GKG313" s="34"/>
      <c r="GKH313" s="34"/>
      <c r="GKI313" s="34"/>
      <c r="GKJ313" s="34"/>
      <c r="GKK313" s="34"/>
      <c r="GKL313" s="34"/>
      <c r="GKM313" s="34"/>
      <c r="GKN313" s="34"/>
      <c r="GKO313" s="34"/>
      <c r="GKP313" s="34"/>
      <c r="GKQ313" s="34"/>
      <c r="GKR313" s="34"/>
      <c r="GKS313" s="34"/>
      <c r="GKT313" s="34"/>
      <c r="GKU313" s="34"/>
      <c r="GKV313" s="34"/>
      <c r="GKW313" s="34"/>
      <c r="GKX313" s="34"/>
      <c r="GKY313" s="34"/>
      <c r="GKZ313" s="34"/>
      <c r="GLA313" s="34"/>
      <c r="GLB313" s="34"/>
      <c r="GLC313" s="34"/>
      <c r="GLD313" s="34"/>
      <c r="GLE313" s="34"/>
      <c r="GLF313" s="34"/>
      <c r="GLG313" s="34"/>
      <c r="GLH313" s="34"/>
      <c r="GLI313" s="34"/>
      <c r="GLJ313" s="34"/>
      <c r="GLK313" s="34"/>
      <c r="GLL313" s="34"/>
      <c r="GLM313" s="34"/>
      <c r="GLN313" s="34"/>
      <c r="GLO313" s="34"/>
      <c r="GLP313" s="34"/>
      <c r="GLQ313" s="34"/>
      <c r="GLR313" s="34"/>
      <c r="GLS313" s="34"/>
      <c r="GLT313" s="34"/>
      <c r="GLU313" s="34"/>
      <c r="GLV313" s="34"/>
      <c r="GLW313" s="34"/>
      <c r="GLX313" s="34"/>
      <c r="GLY313" s="34"/>
      <c r="GLZ313" s="34"/>
      <c r="GMA313" s="34"/>
      <c r="GMB313" s="34"/>
      <c r="GMC313" s="34"/>
      <c r="GMD313" s="34"/>
      <c r="GME313" s="34"/>
      <c r="GMF313" s="34"/>
      <c r="GMG313" s="34"/>
      <c r="GMH313" s="34"/>
      <c r="GMI313" s="34"/>
      <c r="GMJ313" s="34"/>
      <c r="GMK313" s="34"/>
      <c r="GML313" s="34"/>
      <c r="GMM313" s="34"/>
      <c r="GMN313" s="34"/>
      <c r="GMO313" s="34"/>
      <c r="GMP313" s="34"/>
      <c r="GMQ313" s="34"/>
      <c r="GMR313" s="34"/>
      <c r="GMS313" s="34"/>
      <c r="GMT313" s="34"/>
      <c r="GMU313" s="34"/>
      <c r="GMV313" s="34"/>
      <c r="GMW313" s="34"/>
      <c r="GMX313" s="34"/>
      <c r="GMY313" s="34"/>
      <c r="GMZ313" s="34"/>
      <c r="GNA313" s="34"/>
      <c r="GNB313" s="34"/>
      <c r="GNC313" s="34"/>
      <c r="GND313" s="34"/>
      <c r="GNE313" s="34"/>
      <c r="GNF313" s="34"/>
      <c r="GNG313" s="34"/>
      <c r="GNH313" s="34"/>
      <c r="GNI313" s="34"/>
      <c r="GNJ313" s="34"/>
      <c r="GNK313" s="34"/>
      <c r="GNL313" s="34"/>
      <c r="GNM313" s="34"/>
      <c r="GNN313" s="34"/>
      <c r="GNO313" s="34"/>
      <c r="GNP313" s="34"/>
      <c r="GNQ313" s="34"/>
      <c r="GNR313" s="34"/>
      <c r="GNS313" s="34"/>
      <c r="GNT313" s="34"/>
      <c r="GNU313" s="34"/>
      <c r="GNV313" s="34"/>
      <c r="GNW313" s="34"/>
      <c r="GNX313" s="34"/>
      <c r="GNY313" s="34"/>
      <c r="GNZ313" s="34"/>
      <c r="GOA313" s="34"/>
      <c r="GOB313" s="34"/>
      <c r="GOC313" s="34"/>
      <c r="GOD313" s="34"/>
      <c r="GOE313" s="34"/>
      <c r="GOF313" s="34"/>
      <c r="GOG313" s="34"/>
      <c r="GOH313" s="34"/>
      <c r="GOI313" s="34"/>
      <c r="GOJ313" s="34"/>
      <c r="GOK313" s="34"/>
      <c r="GOL313" s="34"/>
      <c r="GOM313" s="34"/>
      <c r="GON313" s="34"/>
      <c r="GOO313" s="34"/>
      <c r="GOP313" s="34"/>
      <c r="GOQ313" s="34"/>
      <c r="GOR313" s="34"/>
      <c r="GOS313" s="34"/>
      <c r="GOT313" s="34"/>
      <c r="GOU313" s="34"/>
      <c r="GOV313" s="34"/>
      <c r="GOW313" s="34"/>
      <c r="GOX313" s="34"/>
      <c r="GOY313" s="34"/>
      <c r="GOZ313" s="34"/>
      <c r="GPA313" s="34"/>
      <c r="GPB313" s="34"/>
      <c r="GPC313" s="34"/>
      <c r="GPD313" s="34"/>
      <c r="GPE313" s="34"/>
      <c r="GPF313" s="34"/>
      <c r="GPG313" s="34"/>
      <c r="GPH313" s="34"/>
      <c r="GPI313" s="34"/>
      <c r="GPJ313" s="34"/>
      <c r="GPK313" s="34"/>
      <c r="GPL313" s="34"/>
      <c r="GPM313" s="34"/>
      <c r="GPN313" s="34"/>
      <c r="GPO313" s="34"/>
      <c r="GPP313" s="34"/>
      <c r="GPQ313" s="34"/>
      <c r="GPR313" s="34"/>
      <c r="GPS313" s="34"/>
      <c r="GPT313" s="34"/>
      <c r="GPU313" s="34"/>
      <c r="GPV313" s="34"/>
      <c r="GPW313" s="34"/>
      <c r="GPX313" s="34"/>
      <c r="GPY313" s="34"/>
      <c r="GPZ313" s="34"/>
      <c r="GQA313" s="34"/>
      <c r="GQB313" s="34"/>
      <c r="GQC313" s="34"/>
      <c r="GQD313" s="34"/>
      <c r="GQE313" s="34"/>
      <c r="GQF313" s="34"/>
      <c r="GQG313" s="34"/>
      <c r="GQH313" s="34"/>
      <c r="GQI313" s="34"/>
      <c r="GQJ313" s="34"/>
      <c r="GQK313" s="34"/>
      <c r="GQL313" s="34"/>
      <c r="GQM313" s="34"/>
      <c r="GQN313" s="34"/>
      <c r="GQO313" s="34"/>
      <c r="GQP313" s="34"/>
      <c r="GQQ313" s="34"/>
      <c r="GQR313" s="34"/>
      <c r="GQS313" s="34"/>
      <c r="GQT313" s="34"/>
      <c r="GQU313" s="34"/>
      <c r="GQV313" s="34"/>
      <c r="GQW313" s="34"/>
      <c r="GQX313" s="34"/>
      <c r="GQY313" s="34"/>
      <c r="GQZ313" s="34"/>
      <c r="GRA313" s="34"/>
      <c r="GRB313" s="34"/>
      <c r="GRC313" s="34"/>
      <c r="GRD313" s="34"/>
      <c r="GRE313" s="34"/>
      <c r="GRF313" s="34"/>
      <c r="GRG313" s="34"/>
      <c r="GRH313" s="34"/>
      <c r="GRI313" s="34"/>
      <c r="GRJ313" s="34"/>
      <c r="GRK313" s="34"/>
      <c r="GRL313" s="34"/>
      <c r="GRM313" s="34"/>
      <c r="GRN313" s="34"/>
      <c r="GRO313" s="34"/>
      <c r="GRP313" s="34"/>
      <c r="GRQ313" s="34"/>
      <c r="GRR313" s="34"/>
      <c r="GRS313" s="34"/>
      <c r="GRT313" s="34"/>
      <c r="GRU313" s="34"/>
      <c r="GRV313" s="34"/>
      <c r="GRW313" s="34"/>
      <c r="GRX313" s="34"/>
      <c r="GRY313" s="34"/>
      <c r="GRZ313" s="34"/>
      <c r="GSA313" s="34"/>
      <c r="GSB313" s="34"/>
      <c r="GSC313" s="34"/>
      <c r="GSD313" s="34"/>
      <c r="GSE313" s="34"/>
      <c r="GSF313" s="34"/>
      <c r="GSG313" s="34"/>
      <c r="GSH313" s="34"/>
      <c r="GSI313" s="34"/>
      <c r="GSJ313" s="34"/>
      <c r="GSK313" s="34"/>
      <c r="GSL313" s="34"/>
      <c r="GSM313" s="34"/>
      <c r="GSN313" s="34"/>
      <c r="GSO313" s="34"/>
      <c r="GSP313" s="34"/>
      <c r="GSQ313" s="34"/>
      <c r="GSR313" s="34"/>
      <c r="GSS313" s="34"/>
      <c r="GST313" s="34"/>
      <c r="GSU313" s="34"/>
      <c r="GSV313" s="34"/>
      <c r="GSW313" s="34"/>
      <c r="GSX313" s="34"/>
      <c r="GSY313" s="34"/>
      <c r="GSZ313" s="34"/>
      <c r="GTA313" s="34"/>
      <c r="GTB313" s="34"/>
      <c r="GTC313" s="34"/>
      <c r="GTD313" s="34"/>
      <c r="GTE313" s="34"/>
      <c r="GTF313" s="34"/>
      <c r="GTG313" s="34"/>
      <c r="GTH313" s="34"/>
      <c r="GTI313" s="34"/>
      <c r="GTJ313" s="34"/>
      <c r="GTK313" s="34"/>
      <c r="GTL313" s="34"/>
      <c r="GTM313" s="34"/>
      <c r="GTN313" s="34"/>
      <c r="GTO313" s="34"/>
      <c r="GTP313" s="34"/>
      <c r="GTQ313" s="34"/>
      <c r="GTR313" s="34"/>
      <c r="GTS313" s="34"/>
      <c r="GTT313" s="34"/>
      <c r="GTU313" s="34"/>
      <c r="GTV313" s="34"/>
      <c r="GTW313" s="34"/>
      <c r="GTX313" s="34"/>
      <c r="GTY313" s="34"/>
      <c r="GTZ313" s="34"/>
      <c r="GUA313" s="34"/>
      <c r="GUB313" s="34"/>
      <c r="GUC313" s="34"/>
      <c r="GUD313" s="34"/>
      <c r="GUE313" s="34"/>
      <c r="GUF313" s="34"/>
      <c r="GUG313" s="34"/>
      <c r="GUH313" s="34"/>
      <c r="GUI313" s="34"/>
      <c r="GUJ313" s="34"/>
      <c r="GUK313" s="34"/>
      <c r="GUL313" s="34"/>
      <c r="GUM313" s="34"/>
      <c r="GUN313" s="34"/>
      <c r="GUO313" s="34"/>
      <c r="GUP313" s="34"/>
      <c r="GUQ313" s="34"/>
      <c r="GUR313" s="34"/>
      <c r="GUS313" s="34"/>
      <c r="GUT313" s="34"/>
      <c r="GUU313" s="34"/>
      <c r="GUV313" s="34"/>
      <c r="GUW313" s="34"/>
      <c r="GUX313" s="34"/>
      <c r="GUY313" s="34"/>
      <c r="GUZ313" s="34"/>
      <c r="GVA313" s="34"/>
      <c r="GVB313" s="34"/>
      <c r="GVC313" s="34"/>
      <c r="GVD313" s="34"/>
      <c r="GVE313" s="34"/>
      <c r="GVF313" s="34"/>
      <c r="GVG313" s="34"/>
      <c r="GVH313" s="34"/>
      <c r="GVI313" s="34"/>
      <c r="GVJ313" s="34"/>
      <c r="GVK313" s="34"/>
      <c r="GVL313" s="34"/>
      <c r="GVM313" s="34"/>
      <c r="GVN313" s="34"/>
      <c r="GVO313" s="34"/>
      <c r="GVP313" s="34"/>
      <c r="GVQ313" s="34"/>
      <c r="GVR313" s="34"/>
      <c r="GVS313" s="34"/>
      <c r="GVT313" s="34"/>
      <c r="GVU313" s="34"/>
      <c r="GVV313" s="34"/>
      <c r="GVW313" s="34"/>
      <c r="GVX313" s="34"/>
      <c r="GVY313" s="34"/>
      <c r="GVZ313" s="34"/>
      <c r="GWA313" s="34"/>
      <c r="GWB313" s="34"/>
      <c r="GWC313" s="34"/>
      <c r="GWD313" s="34"/>
      <c r="GWE313" s="34"/>
      <c r="GWF313" s="34"/>
      <c r="GWG313" s="34"/>
      <c r="GWH313" s="34"/>
      <c r="GWI313" s="34"/>
      <c r="GWJ313" s="34"/>
      <c r="GWK313" s="34"/>
      <c r="GWL313" s="34"/>
      <c r="GWM313" s="34"/>
      <c r="GWN313" s="34"/>
      <c r="GWO313" s="34"/>
      <c r="GWP313" s="34"/>
      <c r="GWQ313" s="34"/>
      <c r="GWR313" s="34"/>
      <c r="GWS313" s="34"/>
      <c r="GWT313" s="34"/>
      <c r="GWU313" s="34"/>
      <c r="GWV313" s="34"/>
      <c r="GWW313" s="34"/>
      <c r="GWX313" s="34"/>
      <c r="GWY313" s="34"/>
      <c r="GWZ313" s="34"/>
      <c r="GXA313" s="34"/>
      <c r="GXB313" s="34"/>
      <c r="GXC313" s="34"/>
      <c r="GXD313" s="34"/>
      <c r="GXE313" s="34"/>
      <c r="GXF313" s="34"/>
      <c r="GXG313" s="34"/>
      <c r="GXH313" s="34"/>
      <c r="GXI313" s="34"/>
      <c r="GXJ313" s="34"/>
      <c r="GXK313" s="34"/>
      <c r="GXL313" s="34"/>
      <c r="GXM313" s="34"/>
      <c r="GXN313" s="34"/>
      <c r="GXO313" s="34"/>
      <c r="GXP313" s="34"/>
      <c r="GXQ313" s="34"/>
      <c r="GXR313" s="34"/>
      <c r="GXS313" s="34"/>
      <c r="GXT313" s="34"/>
      <c r="GXU313" s="34"/>
      <c r="GXV313" s="34"/>
      <c r="GXW313" s="34"/>
      <c r="GXX313" s="34"/>
      <c r="GXY313" s="34"/>
      <c r="GXZ313" s="34"/>
      <c r="GYA313" s="34"/>
      <c r="GYB313" s="34"/>
      <c r="GYC313" s="34"/>
      <c r="GYD313" s="34"/>
      <c r="GYE313" s="34"/>
      <c r="GYF313" s="34"/>
      <c r="GYG313" s="34"/>
      <c r="GYH313" s="34"/>
      <c r="GYI313" s="34"/>
      <c r="GYJ313" s="34"/>
      <c r="GYK313" s="34"/>
      <c r="GYL313" s="34"/>
      <c r="GYM313" s="34"/>
      <c r="GYN313" s="34"/>
      <c r="GYO313" s="34"/>
      <c r="GYP313" s="34"/>
      <c r="GYQ313" s="34"/>
      <c r="GYR313" s="34"/>
      <c r="GYS313" s="34"/>
      <c r="GYT313" s="34"/>
      <c r="GYU313" s="34"/>
      <c r="GYV313" s="34"/>
      <c r="GYW313" s="34"/>
      <c r="GYX313" s="34"/>
      <c r="GYY313" s="34"/>
      <c r="GYZ313" s="34"/>
      <c r="GZA313" s="34"/>
      <c r="GZB313" s="34"/>
      <c r="GZC313" s="34"/>
      <c r="GZD313" s="34"/>
      <c r="GZE313" s="34"/>
      <c r="GZF313" s="34"/>
      <c r="GZG313" s="34"/>
      <c r="GZH313" s="34"/>
      <c r="GZI313" s="34"/>
      <c r="GZJ313" s="34"/>
      <c r="GZK313" s="34"/>
      <c r="GZL313" s="34"/>
      <c r="GZM313" s="34"/>
      <c r="GZN313" s="34"/>
      <c r="GZO313" s="34"/>
      <c r="GZP313" s="34"/>
      <c r="GZQ313" s="34"/>
      <c r="GZR313" s="34"/>
      <c r="GZS313" s="34"/>
      <c r="GZT313" s="34"/>
      <c r="GZU313" s="34"/>
      <c r="GZV313" s="34"/>
      <c r="GZW313" s="34"/>
      <c r="GZX313" s="34"/>
      <c r="GZY313" s="34"/>
      <c r="GZZ313" s="34"/>
      <c r="HAA313" s="34"/>
      <c r="HAB313" s="34"/>
      <c r="HAC313" s="34"/>
      <c r="HAD313" s="34"/>
      <c r="HAE313" s="34"/>
      <c r="HAF313" s="34"/>
      <c r="HAG313" s="34"/>
      <c r="HAH313" s="34"/>
      <c r="HAI313" s="34"/>
      <c r="HAJ313" s="34"/>
      <c r="HAK313" s="34"/>
      <c r="HAL313" s="34"/>
      <c r="HAM313" s="34"/>
      <c r="HAN313" s="34"/>
      <c r="HAO313" s="34"/>
      <c r="HAP313" s="34"/>
      <c r="HAQ313" s="34"/>
      <c r="HAR313" s="34"/>
      <c r="HAS313" s="34"/>
      <c r="HAT313" s="34"/>
      <c r="HAU313" s="34"/>
      <c r="HAV313" s="34"/>
      <c r="HAW313" s="34"/>
      <c r="HAX313" s="34"/>
      <c r="HAY313" s="34"/>
      <c r="HAZ313" s="34"/>
      <c r="HBA313" s="34"/>
      <c r="HBB313" s="34"/>
      <c r="HBC313" s="34"/>
      <c r="HBD313" s="34"/>
      <c r="HBE313" s="34"/>
      <c r="HBF313" s="34"/>
      <c r="HBG313" s="34"/>
      <c r="HBH313" s="34"/>
      <c r="HBI313" s="34"/>
      <c r="HBJ313" s="34"/>
      <c r="HBK313" s="34"/>
      <c r="HBL313" s="34"/>
      <c r="HBM313" s="34"/>
      <c r="HBN313" s="34"/>
      <c r="HBO313" s="34"/>
      <c r="HBP313" s="34"/>
      <c r="HBQ313" s="34"/>
      <c r="HBR313" s="34"/>
      <c r="HBS313" s="34"/>
      <c r="HBT313" s="34"/>
      <c r="HBU313" s="34"/>
      <c r="HBV313" s="34"/>
      <c r="HBW313" s="34"/>
      <c r="HBX313" s="34"/>
      <c r="HBY313" s="34"/>
      <c r="HBZ313" s="34"/>
      <c r="HCA313" s="34"/>
      <c r="HCB313" s="34"/>
      <c r="HCC313" s="34"/>
      <c r="HCD313" s="34"/>
      <c r="HCE313" s="34"/>
      <c r="HCF313" s="34"/>
      <c r="HCG313" s="34"/>
      <c r="HCH313" s="34"/>
      <c r="HCI313" s="34"/>
      <c r="HCJ313" s="34"/>
      <c r="HCK313" s="34"/>
      <c r="HCL313" s="34"/>
      <c r="HCM313" s="34"/>
      <c r="HCN313" s="34"/>
      <c r="HCO313" s="34"/>
      <c r="HCP313" s="34"/>
      <c r="HCQ313" s="34"/>
      <c r="HCR313" s="34"/>
      <c r="HCS313" s="34"/>
      <c r="HCT313" s="34"/>
      <c r="HCU313" s="34"/>
      <c r="HCV313" s="34"/>
      <c r="HCW313" s="34"/>
      <c r="HCX313" s="34"/>
      <c r="HCY313" s="34"/>
      <c r="HCZ313" s="34"/>
      <c r="HDA313" s="34"/>
      <c r="HDB313" s="34"/>
      <c r="HDC313" s="34"/>
      <c r="HDD313" s="34"/>
      <c r="HDE313" s="34"/>
      <c r="HDF313" s="34"/>
      <c r="HDG313" s="34"/>
      <c r="HDH313" s="34"/>
      <c r="HDI313" s="34"/>
      <c r="HDJ313" s="34"/>
      <c r="HDK313" s="34"/>
      <c r="HDL313" s="34"/>
      <c r="HDM313" s="34"/>
      <c r="HDN313" s="34"/>
      <c r="HDO313" s="34"/>
      <c r="HDP313" s="34"/>
      <c r="HDQ313" s="34"/>
      <c r="HDR313" s="34"/>
      <c r="HDS313" s="34"/>
      <c r="HDT313" s="34"/>
      <c r="HDU313" s="34"/>
      <c r="HDV313" s="34"/>
      <c r="HDW313" s="34"/>
      <c r="HDX313" s="34"/>
      <c r="HDY313" s="34"/>
      <c r="HDZ313" s="34"/>
      <c r="HEA313" s="34"/>
      <c r="HEB313" s="34"/>
      <c r="HEC313" s="34"/>
      <c r="HED313" s="34"/>
      <c r="HEE313" s="34"/>
      <c r="HEF313" s="34"/>
      <c r="HEG313" s="34"/>
      <c r="HEH313" s="34"/>
      <c r="HEI313" s="34"/>
      <c r="HEJ313" s="34"/>
      <c r="HEK313" s="34"/>
      <c r="HEL313" s="34"/>
      <c r="HEM313" s="34"/>
      <c r="HEN313" s="34"/>
      <c r="HEO313" s="34"/>
      <c r="HEP313" s="34"/>
      <c r="HEQ313" s="34"/>
      <c r="HER313" s="34"/>
      <c r="HES313" s="34"/>
      <c r="HET313" s="34"/>
      <c r="HEU313" s="34"/>
      <c r="HEV313" s="34"/>
      <c r="HEW313" s="34"/>
      <c r="HEX313" s="34"/>
      <c r="HEY313" s="34"/>
      <c r="HEZ313" s="34"/>
      <c r="HFA313" s="34"/>
      <c r="HFB313" s="34"/>
      <c r="HFC313" s="34"/>
      <c r="HFD313" s="34"/>
      <c r="HFE313" s="34"/>
      <c r="HFF313" s="34"/>
      <c r="HFG313" s="34"/>
      <c r="HFH313" s="34"/>
      <c r="HFI313" s="34"/>
      <c r="HFJ313" s="34"/>
      <c r="HFK313" s="34"/>
      <c r="HFL313" s="34"/>
      <c r="HFM313" s="34"/>
      <c r="HFN313" s="34"/>
      <c r="HFO313" s="34"/>
      <c r="HFP313" s="34"/>
      <c r="HFQ313" s="34"/>
      <c r="HFR313" s="34"/>
      <c r="HFS313" s="34"/>
      <c r="HFT313" s="34"/>
      <c r="HFU313" s="34"/>
      <c r="HFV313" s="34"/>
      <c r="HFW313" s="34"/>
      <c r="HFX313" s="34"/>
      <c r="HFY313" s="34"/>
      <c r="HFZ313" s="34"/>
      <c r="HGA313" s="34"/>
      <c r="HGB313" s="34"/>
      <c r="HGC313" s="34"/>
      <c r="HGD313" s="34"/>
      <c r="HGE313" s="34"/>
      <c r="HGF313" s="34"/>
      <c r="HGG313" s="34"/>
      <c r="HGH313" s="34"/>
      <c r="HGI313" s="34"/>
      <c r="HGJ313" s="34"/>
      <c r="HGK313" s="34"/>
      <c r="HGL313" s="34"/>
      <c r="HGM313" s="34"/>
      <c r="HGN313" s="34"/>
      <c r="HGO313" s="34"/>
      <c r="HGP313" s="34"/>
      <c r="HGQ313" s="34"/>
      <c r="HGR313" s="34"/>
      <c r="HGS313" s="34"/>
      <c r="HGT313" s="34"/>
      <c r="HGU313" s="34"/>
      <c r="HGV313" s="34"/>
      <c r="HGW313" s="34"/>
      <c r="HGX313" s="34"/>
      <c r="HGY313" s="34"/>
      <c r="HGZ313" s="34"/>
      <c r="HHA313" s="34"/>
      <c r="HHB313" s="34"/>
      <c r="HHC313" s="34"/>
      <c r="HHD313" s="34"/>
      <c r="HHE313" s="34"/>
      <c r="HHF313" s="34"/>
      <c r="HHG313" s="34"/>
      <c r="HHH313" s="34"/>
      <c r="HHI313" s="34"/>
      <c r="HHJ313" s="34"/>
      <c r="HHK313" s="34"/>
      <c r="HHL313" s="34"/>
      <c r="HHM313" s="34"/>
      <c r="HHN313" s="34"/>
      <c r="HHO313" s="34"/>
      <c r="HHP313" s="34"/>
      <c r="HHQ313" s="34"/>
      <c r="HHR313" s="34"/>
      <c r="HHS313" s="34"/>
      <c r="HHT313" s="34"/>
      <c r="HHU313" s="34"/>
      <c r="HHV313" s="34"/>
      <c r="HHW313" s="34"/>
      <c r="HHX313" s="34"/>
      <c r="HHY313" s="34"/>
      <c r="HHZ313" s="34"/>
      <c r="HIA313" s="34"/>
      <c r="HIB313" s="34"/>
      <c r="HIC313" s="34"/>
      <c r="HID313" s="34"/>
      <c r="HIE313" s="34"/>
      <c r="HIF313" s="34"/>
      <c r="HIG313" s="34"/>
      <c r="HIH313" s="34"/>
      <c r="HII313" s="34"/>
      <c r="HIJ313" s="34"/>
      <c r="HIK313" s="34"/>
      <c r="HIL313" s="34"/>
      <c r="HIM313" s="34"/>
      <c r="HIN313" s="34"/>
      <c r="HIO313" s="34"/>
      <c r="HIP313" s="34"/>
      <c r="HIQ313" s="34"/>
      <c r="HIR313" s="34"/>
      <c r="HIS313" s="34"/>
      <c r="HIT313" s="34"/>
      <c r="HIU313" s="34"/>
      <c r="HIV313" s="34"/>
      <c r="HIW313" s="34"/>
      <c r="HIX313" s="34"/>
      <c r="HIY313" s="34"/>
      <c r="HIZ313" s="34"/>
      <c r="HJA313" s="34"/>
      <c r="HJB313" s="34"/>
      <c r="HJC313" s="34"/>
      <c r="HJD313" s="34"/>
      <c r="HJE313" s="34"/>
      <c r="HJF313" s="34"/>
      <c r="HJG313" s="34"/>
      <c r="HJH313" s="34"/>
      <c r="HJI313" s="34"/>
      <c r="HJJ313" s="34"/>
      <c r="HJK313" s="34"/>
      <c r="HJL313" s="34"/>
      <c r="HJM313" s="34"/>
      <c r="HJN313" s="34"/>
      <c r="HJO313" s="34"/>
      <c r="HJP313" s="34"/>
      <c r="HJQ313" s="34"/>
      <c r="HJR313" s="34"/>
      <c r="HJS313" s="34"/>
      <c r="HJT313" s="34"/>
      <c r="HJU313" s="34"/>
      <c r="HJV313" s="34"/>
      <c r="HJW313" s="34"/>
      <c r="HJX313" s="34"/>
      <c r="HJY313" s="34"/>
      <c r="HJZ313" s="34"/>
      <c r="HKA313" s="34"/>
      <c r="HKB313" s="34"/>
      <c r="HKC313" s="34"/>
      <c r="HKD313" s="34"/>
      <c r="HKE313" s="34"/>
      <c r="HKF313" s="34"/>
      <c r="HKG313" s="34"/>
      <c r="HKH313" s="34"/>
      <c r="HKI313" s="34"/>
      <c r="HKJ313" s="34"/>
      <c r="HKK313" s="34"/>
      <c r="HKL313" s="34"/>
      <c r="HKM313" s="34"/>
      <c r="HKN313" s="34"/>
      <c r="HKO313" s="34"/>
      <c r="HKP313" s="34"/>
      <c r="HKQ313" s="34"/>
      <c r="HKR313" s="34"/>
      <c r="HKS313" s="34"/>
      <c r="HKT313" s="34"/>
      <c r="HKU313" s="34"/>
      <c r="HKV313" s="34"/>
      <c r="HKW313" s="34"/>
      <c r="HKX313" s="34"/>
      <c r="HKY313" s="34"/>
      <c r="HKZ313" s="34"/>
      <c r="HLA313" s="34"/>
      <c r="HLB313" s="34"/>
      <c r="HLC313" s="34"/>
      <c r="HLD313" s="34"/>
      <c r="HLE313" s="34"/>
      <c r="HLF313" s="34"/>
      <c r="HLG313" s="34"/>
      <c r="HLH313" s="34"/>
      <c r="HLI313" s="34"/>
      <c r="HLJ313" s="34"/>
      <c r="HLK313" s="34"/>
      <c r="HLL313" s="34"/>
      <c r="HLM313" s="34"/>
      <c r="HLN313" s="34"/>
      <c r="HLO313" s="34"/>
      <c r="HLP313" s="34"/>
      <c r="HLQ313" s="34"/>
      <c r="HLR313" s="34"/>
      <c r="HLS313" s="34"/>
      <c r="HLT313" s="34"/>
      <c r="HLU313" s="34"/>
      <c r="HLV313" s="34"/>
      <c r="HLW313" s="34"/>
      <c r="HLX313" s="34"/>
      <c r="HLY313" s="34"/>
      <c r="HLZ313" s="34"/>
      <c r="HMA313" s="34"/>
      <c r="HMB313" s="34"/>
      <c r="HMC313" s="34"/>
      <c r="HMD313" s="34"/>
      <c r="HME313" s="34"/>
      <c r="HMF313" s="34"/>
      <c r="HMG313" s="34"/>
      <c r="HMH313" s="34"/>
      <c r="HMI313" s="34"/>
      <c r="HMJ313" s="34"/>
      <c r="HMK313" s="34"/>
      <c r="HML313" s="34"/>
      <c r="HMM313" s="34"/>
      <c r="HMN313" s="34"/>
      <c r="HMO313" s="34"/>
      <c r="HMP313" s="34"/>
      <c r="HMQ313" s="34"/>
      <c r="HMR313" s="34"/>
      <c r="HMS313" s="34"/>
      <c r="HMT313" s="34"/>
      <c r="HMU313" s="34"/>
      <c r="HMV313" s="34"/>
      <c r="HMW313" s="34"/>
      <c r="HMX313" s="34"/>
      <c r="HMY313" s="34"/>
      <c r="HMZ313" s="34"/>
      <c r="HNA313" s="34"/>
      <c r="HNB313" s="34"/>
      <c r="HNC313" s="34"/>
      <c r="HND313" s="34"/>
      <c r="HNE313" s="34"/>
      <c r="HNF313" s="34"/>
      <c r="HNG313" s="34"/>
      <c r="HNH313" s="34"/>
      <c r="HNI313" s="34"/>
      <c r="HNJ313" s="34"/>
      <c r="HNK313" s="34"/>
      <c r="HNL313" s="34"/>
      <c r="HNM313" s="34"/>
      <c r="HNN313" s="34"/>
      <c r="HNO313" s="34"/>
      <c r="HNP313" s="34"/>
      <c r="HNQ313" s="34"/>
      <c r="HNR313" s="34"/>
      <c r="HNS313" s="34"/>
      <c r="HNT313" s="34"/>
      <c r="HNU313" s="34"/>
      <c r="HNV313" s="34"/>
      <c r="HNW313" s="34"/>
      <c r="HNX313" s="34"/>
      <c r="HNY313" s="34"/>
      <c r="HNZ313" s="34"/>
      <c r="HOA313" s="34"/>
      <c r="HOB313" s="34"/>
      <c r="HOC313" s="34"/>
      <c r="HOD313" s="34"/>
      <c r="HOE313" s="34"/>
      <c r="HOF313" s="34"/>
      <c r="HOG313" s="34"/>
      <c r="HOH313" s="34"/>
      <c r="HOI313" s="34"/>
      <c r="HOJ313" s="34"/>
      <c r="HOK313" s="34"/>
      <c r="HOL313" s="34"/>
      <c r="HOM313" s="34"/>
      <c r="HON313" s="34"/>
      <c r="HOO313" s="34"/>
      <c r="HOP313" s="34"/>
      <c r="HOQ313" s="34"/>
      <c r="HOR313" s="34"/>
      <c r="HOS313" s="34"/>
      <c r="HOT313" s="34"/>
      <c r="HOU313" s="34"/>
      <c r="HOV313" s="34"/>
      <c r="HOW313" s="34"/>
      <c r="HOX313" s="34"/>
      <c r="HOY313" s="34"/>
      <c r="HOZ313" s="34"/>
      <c r="HPA313" s="34"/>
      <c r="HPB313" s="34"/>
      <c r="HPC313" s="34"/>
      <c r="HPD313" s="34"/>
      <c r="HPE313" s="34"/>
      <c r="HPF313" s="34"/>
      <c r="HPG313" s="34"/>
      <c r="HPH313" s="34"/>
      <c r="HPI313" s="34"/>
      <c r="HPJ313" s="34"/>
      <c r="HPK313" s="34"/>
      <c r="HPL313" s="34"/>
      <c r="HPM313" s="34"/>
      <c r="HPN313" s="34"/>
      <c r="HPO313" s="34"/>
      <c r="HPP313" s="34"/>
      <c r="HPQ313" s="34"/>
      <c r="HPR313" s="34"/>
      <c r="HPS313" s="34"/>
      <c r="HPT313" s="34"/>
      <c r="HPU313" s="34"/>
      <c r="HPV313" s="34"/>
      <c r="HPW313" s="34"/>
      <c r="HPX313" s="34"/>
      <c r="HPY313" s="34"/>
      <c r="HPZ313" s="34"/>
      <c r="HQA313" s="34"/>
      <c r="HQB313" s="34"/>
      <c r="HQC313" s="34"/>
      <c r="HQD313" s="34"/>
      <c r="HQE313" s="34"/>
      <c r="HQF313" s="34"/>
      <c r="HQG313" s="34"/>
      <c r="HQH313" s="34"/>
      <c r="HQI313" s="34"/>
      <c r="HQJ313" s="34"/>
      <c r="HQK313" s="34"/>
      <c r="HQL313" s="34"/>
      <c r="HQM313" s="34"/>
      <c r="HQN313" s="34"/>
      <c r="HQO313" s="34"/>
      <c r="HQP313" s="34"/>
      <c r="HQQ313" s="34"/>
      <c r="HQR313" s="34"/>
      <c r="HQS313" s="34"/>
      <c r="HQT313" s="34"/>
      <c r="HQU313" s="34"/>
      <c r="HQV313" s="34"/>
      <c r="HQW313" s="34"/>
      <c r="HQX313" s="34"/>
      <c r="HQY313" s="34"/>
      <c r="HQZ313" s="34"/>
      <c r="HRA313" s="34"/>
      <c r="HRB313" s="34"/>
      <c r="HRC313" s="34"/>
      <c r="HRD313" s="34"/>
      <c r="HRE313" s="34"/>
      <c r="HRF313" s="34"/>
      <c r="HRG313" s="34"/>
      <c r="HRH313" s="34"/>
      <c r="HRI313" s="34"/>
      <c r="HRJ313" s="34"/>
      <c r="HRK313" s="34"/>
      <c r="HRL313" s="34"/>
      <c r="HRM313" s="34"/>
      <c r="HRN313" s="34"/>
      <c r="HRO313" s="34"/>
      <c r="HRP313" s="34"/>
      <c r="HRQ313" s="34"/>
      <c r="HRR313" s="34"/>
      <c r="HRS313" s="34"/>
      <c r="HRT313" s="34"/>
      <c r="HRU313" s="34"/>
      <c r="HRV313" s="34"/>
      <c r="HRW313" s="34"/>
      <c r="HRX313" s="34"/>
      <c r="HRY313" s="34"/>
      <c r="HRZ313" s="34"/>
      <c r="HSA313" s="34"/>
      <c r="HSB313" s="34"/>
      <c r="HSC313" s="34"/>
      <c r="HSD313" s="34"/>
      <c r="HSE313" s="34"/>
      <c r="HSF313" s="34"/>
      <c r="HSG313" s="34"/>
      <c r="HSH313" s="34"/>
      <c r="HSI313" s="34"/>
      <c r="HSJ313" s="34"/>
      <c r="HSK313" s="34"/>
      <c r="HSL313" s="34"/>
      <c r="HSM313" s="34"/>
      <c r="HSN313" s="34"/>
      <c r="HSO313" s="34"/>
      <c r="HSP313" s="34"/>
      <c r="HSQ313" s="34"/>
      <c r="HSR313" s="34"/>
      <c r="HSS313" s="34"/>
      <c r="HST313" s="34"/>
      <c r="HSU313" s="34"/>
      <c r="HSV313" s="34"/>
      <c r="HSW313" s="34"/>
      <c r="HSX313" s="34"/>
      <c r="HSY313" s="34"/>
      <c r="HSZ313" s="34"/>
      <c r="HTA313" s="34"/>
      <c r="HTB313" s="34"/>
      <c r="HTC313" s="34"/>
      <c r="HTD313" s="34"/>
      <c r="HTE313" s="34"/>
      <c r="HTF313" s="34"/>
      <c r="HTG313" s="34"/>
      <c r="HTH313" s="34"/>
      <c r="HTI313" s="34"/>
      <c r="HTJ313" s="34"/>
      <c r="HTK313" s="34"/>
      <c r="HTL313" s="34"/>
      <c r="HTM313" s="34"/>
      <c r="HTN313" s="34"/>
      <c r="HTO313" s="34"/>
      <c r="HTP313" s="34"/>
      <c r="HTQ313" s="34"/>
      <c r="HTR313" s="34"/>
      <c r="HTS313" s="34"/>
      <c r="HTT313" s="34"/>
      <c r="HTU313" s="34"/>
      <c r="HTV313" s="34"/>
      <c r="HTW313" s="34"/>
      <c r="HTX313" s="34"/>
      <c r="HTY313" s="34"/>
      <c r="HTZ313" s="34"/>
      <c r="HUA313" s="34"/>
      <c r="HUB313" s="34"/>
      <c r="HUC313" s="34"/>
      <c r="HUD313" s="34"/>
      <c r="HUE313" s="34"/>
      <c r="HUF313" s="34"/>
      <c r="HUG313" s="34"/>
      <c r="HUH313" s="34"/>
      <c r="HUI313" s="34"/>
      <c r="HUJ313" s="34"/>
      <c r="HUK313" s="34"/>
      <c r="HUL313" s="34"/>
      <c r="HUM313" s="34"/>
      <c r="HUN313" s="34"/>
      <c r="HUO313" s="34"/>
      <c r="HUP313" s="34"/>
      <c r="HUQ313" s="34"/>
      <c r="HUR313" s="34"/>
      <c r="HUS313" s="34"/>
      <c r="HUT313" s="34"/>
      <c r="HUU313" s="34"/>
      <c r="HUV313" s="34"/>
      <c r="HUW313" s="34"/>
      <c r="HUX313" s="34"/>
      <c r="HUY313" s="34"/>
      <c r="HUZ313" s="34"/>
      <c r="HVA313" s="34"/>
      <c r="HVB313" s="34"/>
      <c r="HVC313" s="34"/>
      <c r="HVD313" s="34"/>
      <c r="HVE313" s="34"/>
      <c r="HVF313" s="34"/>
      <c r="HVG313" s="34"/>
      <c r="HVH313" s="34"/>
      <c r="HVI313" s="34"/>
      <c r="HVJ313" s="34"/>
      <c r="HVK313" s="34"/>
      <c r="HVL313" s="34"/>
      <c r="HVM313" s="34"/>
      <c r="HVN313" s="34"/>
      <c r="HVO313" s="34"/>
      <c r="HVP313" s="34"/>
      <c r="HVQ313" s="34"/>
      <c r="HVR313" s="34"/>
      <c r="HVS313" s="34"/>
      <c r="HVT313" s="34"/>
      <c r="HVU313" s="34"/>
      <c r="HVV313" s="34"/>
      <c r="HVW313" s="34"/>
      <c r="HVX313" s="34"/>
      <c r="HVY313" s="34"/>
      <c r="HVZ313" s="34"/>
      <c r="HWA313" s="34"/>
      <c r="HWB313" s="34"/>
      <c r="HWC313" s="34"/>
      <c r="HWD313" s="34"/>
      <c r="HWE313" s="34"/>
      <c r="HWF313" s="34"/>
      <c r="HWG313" s="34"/>
      <c r="HWH313" s="34"/>
      <c r="HWI313" s="34"/>
      <c r="HWJ313" s="34"/>
      <c r="HWK313" s="34"/>
      <c r="HWL313" s="34"/>
      <c r="HWM313" s="34"/>
      <c r="HWN313" s="34"/>
      <c r="HWO313" s="34"/>
      <c r="HWP313" s="34"/>
      <c r="HWQ313" s="34"/>
      <c r="HWR313" s="34"/>
      <c r="HWS313" s="34"/>
      <c r="HWT313" s="34"/>
      <c r="HWU313" s="34"/>
      <c r="HWV313" s="34"/>
      <c r="HWW313" s="34"/>
      <c r="HWX313" s="34"/>
      <c r="HWY313" s="34"/>
      <c r="HWZ313" s="34"/>
      <c r="HXA313" s="34"/>
      <c r="HXB313" s="34"/>
      <c r="HXC313" s="34"/>
      <c r="HXD313" s="34"/>
      <c r="HXE313" s="34"/>
      <c r="HXF313" s="34"/>
      <c r="HXG313" s="34"/>
      <c r="HXH313" s="34"/>
      <c r="HXI313" s="34"/>
      <c r="HXJ313" s="34"/>
      <c r="HXK313" s="34"/>
      <c r="HXL313" s="34"/>
      <c r="HXM313" s="34"/>
      <c r="HXN313" s="34"/>
      <c r="HXO313" s="34"/>
      <c r="HXP313" s="34"/>
      <c r="HXQ313" s="34"/>
      <c r="HXR313" s="34"/>
      <c r="HXS313" s="34"/>
      <c r="HXT313" s="34"/>
      <c r="HXU313" s="34"/>
      <c r="HXV313" s="34"/>
      <c r="HXW313" s="34"/>
      <c r="HXX313" s="34"/>
      <c r="HXY313" s="34"/>
      <c r="HXZ313" s="34"/>
      <c r="HYA313" s="34"/>
      <c r="HYB313" s="34"/>
      <c r="HYC313" s="34"/>
      <c r="HYD313" s="34"/>
      <c r="HYE313" s="34"/>
      <c r="HYF313" s="34"/>
      <c r="HYG313" s="34"/>
      <c r="HYH313" s="34"/>
      <c r="HYI313" s="34"/>
      <c r="HYJ313" s="34"/>
      <c r="HYK313" s="34"/>
      <c r="HYL313" s="34"/>
      <c r="HYM313" s="34"/>
      <c r="HYN313" s="34"/>
      <c r="HYO313" s="34"/>
      <c r="HYP313" s="34"/>
      <c r="HYQ313" s="34"/>
      <c r="HYR313" s="34"/>
      <c r="HYS313" s="34"/>
      <c r="HYT313" s="34"/>
      <c r="HYU313" s="34"/>
      <c r="HYV313" s="34"/>
      <c r="HYW313" s="34"/>
      <c r="HYX313" s="34"/>
      <c r="HYY313" s="34"/>
      <c r="HYZ313" s="34"/>
      <c r="HZA313" s="34"/>
      <c r="HZB313" s="34"/>
      <c r="HZC313" s="34"/>
      <c r="HZD313" s="34"/>
      <c r="HZE313" s="34"/>
      <c r="HZF313" s="34"/>
      <c r="HZG313" s="34"/>
      <c r="HZH313" s="34"/>
      <c r="HZI313" s="34"/>
      <c r="HZJ313" s="34"/>
      <c r="HZK313" s="34"/>
      <c r="HZL313" s="34"/>
      <c r="HZM313" s="34"/>
      <c r="HZN313" s="34"/>
      <c r="HZO313" s="34"/>
      <c r="HZP313" s="34"/>
      <c r="HZQ313" s="34"/>
      <c r="HZR313" s="34"/>
      <c r="HZS313" s="34"/>
      <c r="HZT313" s="34"/>
      <c r="HZU313" s="34"/>
      <c r="HZV313" s="34"/>
      <c r="HZW313" s="34"/>
      <c r="HZX313" s="34"/>
      <c r="HZY313" s="34"/>
      <c r="HZZ313" s="34"/>
      <c r="IAA313" s="34"/>
      <c r="IAB313" s="34"/>
      <c r="IAC313" s="34"/>
      <c r="IAD313" s="34"/>
      <c r="IAE313" s="34"/>
      <c r="IAF313" s="34"/>
      <c r="IAG313" s="34"/>
      <c r="IAH313" s="34"/>
      <c r="IAI313" s="34"/>
      <c r="IAJ313" s="34"/>
      <c r="IAK313" s="34"/>
      <c r="IAL313" s="34"/>
      <c r="IAM313" s="34"/>
      <c r="IAN313" s="34"/>
      <c r="IAO313" s="34"/>
      <c r="IAP313" s="34"/>
      <c r="IAQ313" s="34"/>
      <c r="IAR313" s="34"/>
      <c r="IAS313" s="34"/>
      <c r="IAT313" s="34"/>
      <c r="IAU313" s="34"/>
      <c r="IAV313" s="34"/>
      <c r="IAW313" s="34"/>
      <c r="IAX313" s="34"/>
      <c r="IAY313" s="34"/>
      <c r="IAZ313" s="34"/>
      <c r="IBA313" s="34"/>
      <c r="IBB313" s="34"/>
      <c r="IBC313" s="34"/>
      <c r="IBD313" s="34"/>
      <c r="IBE313" s="34"/>
      <c r="IBF313" s="34"/>
      <c r="IBG313" s="34"/>
      <c r="IBH313" s="34"/>
      <c r="IBI313" s="34"/>
      <c r="IBJ313" s="34"/>
      <c r="IBK313" s="34"/>
      <c r="IBL313" s="34"/>
      <c r="IBM313" s="34"/>
      <c r="IBN313" s="34"/>
      <c r="IBO313" s="34"/>
      <c r="IBP313" s="34"/>
      <c r="IBQ313" s="34"/>
      <c r="IBR313" s="34"/>
      <c r="IBS313" s="34"/>
      <c r="IBT313" s="34"/>
      <c r="IBU313" s="34"/>
      <c r="IBV313" s="34"/>
      <c r="IBW313" s="34"/>
      <c r="IBX313" s="34"/>
      <c r="IBY313" s="34"/>
      <c r="IBZ313" s="34"/>
      <c r="ICA313" s="34"/>
      <c r="ICB313" s="34"/>
      <c r="ICC313" s="34"/>
      <c r="ICD313" s="34"/>
      <c r="ICE313" s="34"/>
      <c r="ICF313" s="34"/>
      <c r="ICG313" s="34"/>
      <c r="ICH313" s="34"/>
      <c r="ICI313" s="34"/>
      <c r="ICJ313" s="34"/>
      <c r="ICK313" s="34"/>
      <c r="ICL313" s="34"/>
      <c r="ICM313" s="34"/>
      <c r="ICN313" s="34"/>
      <c r="ICO313" s="34"/>
      <c r="ICP313" s="34"/>
      <c r="ICQ313" s="34"/>
      <c r="ICR313" s="34"/>
      <c r="ICS313" s="34"/>
      <c r="ICT313" s="34"/>
      <c r="ICU313" s="34"/>
      <c r="ICV313" s="34"/>
      <c r="ICW313" s="34"/>
      <c r="ICX313" s="34"/>
      <c r="ICY313" s="34"/>
      <c r="ICZ313" s="34"/>
      <c r="IDA313" s="34"/>
      <c r="IDB313" s="34"/>
      <c r="IDC313" s="34"/>
      <c r="IDD313" s="34"/>
      <c r="IDE313" s="34"/>
      <c r="IDF313" s="34"/>
      <c r="IDG313" s="34"/>
      <c r="IDH313" s="34"/>
      <c r="IDI313" s="34"/>
      <c r="IDJ313" s="34"/>
      <c r="IDK313" s="34"/>
      <c r="IDL313" s="34"/>
      <c r="IDM313" s="34"/>
      <c r="IDN313" s="34"/>
      <c r="IDO313" s="34"/>
      <c r="IDP313" s="34"/>
      <c r="IDQ313" s="34"/>
      <c r="IDR313" s="34"/>
      <c r="IDS313" s="34"/>
      <c r="IDT313" s="34"/>
      <c r="IDU313" s="34"/>
      <c r="IDV313" s="34"/>
      <c r="IDW313" s="34"/>
      <c r="IDX313" s="34"/>
      <c r="IDY313" s="34"/>
      <c r="IDZ313" s="34"/>
      <c r="IEA313" s="34"/>
      <c r="IEB313" s="34"/>
      <c r="IEC313" s="34"/>
      <c r="IED313" s="34"/>
      <c r="IEE313" s="34"/>
      <c r="IEF313" s="34"/>
      <c r="IEG313" s="34"/>
      <c r="IEH313" s="34"/>
      <c r="IEI313" s="34"/>
      <c r="IEJ313" s="34"/>
      <c r="IEK313" s="34"/>
      <c r="IEL313" s="34"/>
      <c r="IEM313" s="34"/>
      <c r="IEN313" s="34"/>
      <c r="IEO313" s="34"/>
      <c r="IEP313" s="34"/>
      <c r="IEQ313" s="34"/>
      <c r="IER313" s="34"/>
      <c r="IES313" s="34"/>
      <c r="IET313" s="34"/>
      <c r="IEU313" s="34"/>
      <c r="IEV313" s="34"/>
      <c r="IEW313" s="34"/>
      <c r="IEX313" s="34"/>
      <c r="IEY313" s="34"/>
      <c r="IEZ313" s="34"/>
      <c r="IFA313" s="34"/>
      <c r="IFB313" s="34"/>
      <c r="IFC313" s="34"/>
      <c r="IFD313" s="34"/>
      <c r="IFE313" s="34"/>
      <c r="IFF313" s="34"/>
      <c r="IFG313" s="34"/>
      <c r="IFH313" s="34"/>
      <c r="IFI313" s="34"/>
      <c r="IFJ313" s="34"/>
      <c r="IFK313" s="34"/>
      <c r="IFL313" s="34"/>
      <c r="IFM313" s="34"/>
      <c r="IFN313" s="34"/>
      <c r="IFO313" s="34"/>
      <c r="IFP313" s="34"/>
      <c r="IFQ313" s="34"/>
      <c r="IFR313" s="34"/>
      <c r="IFS313" s="34"/>
      <c r="IFT313" s="34"/>
      <c r="IFU313" s="34"/>
      <c r="IFV313" s="34"/>
      <c r="IFW313" s="34"/>
      <c r="IFX313" s="34"/>
      <c r="IFY313" s="34"/>
      <c r="IFZ313" s="34"/>
      <c r="IGA313" s="34"/>
      <c r="IGB313" s="34"/>
      <c r="IGC313" s="34"/>
      <c r="IGD313" s="34"/>
      <c r="IGE313" s="34"/>
      <c r="IGF313" s="34"/>
      <c r="IGG313" s="34"/>
      <c r="IGH313" s="34"/>
      <c r="IGI313" s="34"/>
      <c r="IGJ313" s="34"/>
      <c r="IGK313" s="34"/>
      <c r="IGL313" s="34"/>
      <c r="IGM313" s="34"/>
      <c r="IGN313" s="34"/>
      <c r="IGO313" s="34"/>
      <c r="IGP313" s="34"/>
      <c r="IGQ313" s="34"/>
      <c r="IGR313" s="34"/>
      <c r="IGS313" s="34"/>
      <c r="IGT313" s="34"/>
      <c r="IGU313" s="34"/>
      <c r="IGV313" s="34"/>
      <c r="IGW313" s="34"/>
      <c r="IGX313" s="34"/>
      <c r="IGY313" s="34"/>
      <c r="IGZ313" s="34"/>
      <c r="IHA313" s="34"/>
      <c r="IHB313" s="34"/>
      <c r="IHC313" s="34"/>
      <c r="IHD313" s="34"/>
      <c r="IHE313" s="34"/>
      <c r="IHF313" s="34"/>
      <c r="IHG313" s="34"/>
      <c r="IHH313" s="34"/>
      <c r="IHI313" s="34"/>
      <c r="IHJ313" s="34"/>
      <c r="IHK313" s="34"/>
      <c r="IHL313" s="34"/>
      <c r="IHM313" s="34"/>
      <c r="IHN313" s="34"/>
      <c r="IHO313" s="34"/>
      <c r="IHP313" s="34"/>
      <c r="IHQ313" s="34"/>
      <c r="IHR313" s="34"/>
      <c r="IHS313" s="34"/>
      <c r="IHT313" s="34"/>
      <c r="IHU313" s="34"/>
      <c r="IHV313" s="34"/>
      <c r="IHW313" s="34"/>
      <c r="IHX313" s="34"/>
      <c r="IHY313" s="34"/>
      <c r="IHZ313" s="34"/>
      <c r="IIA313" s="34"/>
      <c r="IIB313" s="34"/>
      <c r="IIC313" s="34"/>
      <c r="IID313" s="34"/>
      <c r="IIE313" s="34"/>
      <c r="IIF313" s="34"/>
      <c r="IIG313" s="34"/>
      <c r="IIH313" s="34"/>
      <c r="III313" s="34"/>
      <c r="IIJ313" s="34"/>
      <c r="IIK313" s="34"/>
      <c r="IIL313" s="34"/>
      <c r="IIM313" s="34"/>
      <c r="IIN313" s="34"/>
      <c r="IIO313" s="34"/>
      <c r="IIP313" s="34"/>
      <c r="IIQ313" s="34"/>
      <c r="IIR313" s="34"/>
      <c r="IIS313" s="34"/>
      <c r="IIT313" s="34"/>
      <c r="IIU313" s="34"/>
      <c r="IIV313" s="34"/>
      <c r="IIW313" s="34"/>
      <c r="IIX313" s="34"/>
      <c r="IIY313" s="34"/>
      <c r="IIZ313" s="34"/>
      <c r="IJA313" s="34"/>
      <c r="IJB313" s="34"/>
      <c r="IJC313" s="34"/>
      <c r="IJD313" s="34"/>
      <c r="IJE313" s="34"/>
      <c r="IJF313" s="34"/>
      <c r="IJG313" s="34"/>
      <c r="IJH313" s="34"/>
      <c r="IJI313" s="34"/>
      <c r="IJJ313" s="34"/>
      <c r="IJK313" s="34"/>
      <c r="IJL313" s="34"/>
      <c r="IJM313" s="34"/>
      <c r="IJN313" s="34"/>
      <c r="IJO313" s="34"/>
      <c r="IJP313" s="34"/>
      <c r="IJQ313" s="34"/>
      <c r="IJR313" s="34"/>
      <c r="IJS313" s="34"/>
      <c r="IJT313" s="34"/>
      <c r="IJU313" s="34"/>
      <c r="IJV313" s="34"/>
      <c r="IJW313" s="34"/>
      <c r="IJX313" s="34"/>
      <c r="IJY313" s="34"/>
      <c r="IJZ313" s="34"/>
      <c r="IKA313" s="34"/>
      <c r="IKB313" s="34"/>
      <c r="IKC313" s="34"/>
      <c r="IKD313" s="34"/>
      <c r="IKE313" s="34"/>
      <c r="IKF313" s="34"/>
      <c r="IKG313" s="34"/>
      <c r="IKH313" s="34"/>
      <c r="IKI313" s="34"/>
      <c r="IKJ313" s="34"/>
      <c r="IKK313" s="34"/>
      <c r="IKL313" s="34"/>
      <c r="IKM313" s="34"/>
      <c r="IKN313" s="34"/>
      <c r="IKO313" s="34"/>
      <c r="IKP313" s="34"/>
      <c r="IKQ313" s="34"/>
      <c r="IKR313" s="34"/>
      <c r="IKS313" s="34"/>
      <c r="IKT313" s="34"/>
      <c r="IKU313" s="34"/>
      <c r="IKV313" s="34"/>
      <c r="IKW313" s="34"/>
      <c r="IKX313" s="34"/>
      <c r="IKY313" s="34"/>
      <c r="IKZ313" s="34"/>
      <c r="ILA313" s="34"/>
      <c r="ILB313" s="34"/>
      <c r="ILC313" s="34"/>
      <c r="ILD313" s="34"/>
      <c r="ILE313" s="34"/>
      <c r="ILF313" s="34"/>
      <c r="ILG313" s="34"/>
      <c r="ILH313" s="34"/>
      <c r="ILI313" s="34"/>
      <c r="ILJ313" s="34"/>
      <c r="ILK313" s="34"/>
      <c r="ILL313" s="34"/>
      <c r="ILM313" s="34"/>
      <c r="ILN313" s="34"/>
      <c r="ILO313" s="34"/>
      <c r="ILP313" s="34"/>
      <c r="ILQ313" s="34"/>
      <c r="ILR313" s="34"/>
      <c r="ILS313" s="34"/>
      <c r="ILT313" s="34"/>
      <c r="ILU313" s="34"/>
      <c r="ILV313" s="34"/>
      <c r="ILW313" s="34"/>
      <c r="ILX313" s="34"/>
      <c r="ILY313" s="34"/>
      <c r="ILZ313" s="34"/>
      <c r="IMA313" s="34"/>
      <c r="IMB313" s="34"/>
      <c r="IMC313" s="34"/>
      <c r="IMD313" s="34"/>
      <c r="IME313" s="34"/>
      <c r="IMF313" s="34"/>
      <c r="IMG313" s="34"/>
      <c r="IMH313" s="34"/>
      <c r="IMI313" s="34"/>
      <c r="IMJ313" s="34"/>
      <c r="IMK313" s="34"/>
      <c r="IML313" s="34"/>
      <c r="IMM313" s="34"/>
      <c r="IMN313" s="34"/>
      <c r="IMO313" s="34"/>
      <c r="IMP313" s="34"/>
      <c r="IMQ313" s="34"/>
      <c r="IMR313" s="34"/>
      <c r="IMS313" s="34"/>
      <c r="IMT313" s="34"/>
      <c r="IMU313" s="34"/>
      <c r="IMV313" s="34"/>
      <c r="IMW313" s="34"/>
      <c r="IMX313" s="34"/>
      <c r="IMY313" s="34"/>
      <c r="IMZ313" s="34"/>
      <c r="INA313" s="34"/>
      <c r="INB313" s="34"/>
      <c r="INC313" s="34"/>
      <c r="IND313" s="34"/>
      <c r="INE313" s="34"/>
      <c r="INF313" s="34"/>
      <c r="ING313" s="34"/>
      <c r="INH313" s="34"/>
      <c r="INI313" s="34"/>
      <c r="INJ313" s="34"/>
      <c r="INK313" s="34"/>
      <c r="INL313" s="34"/>
      <c r="INM313" s="34"/>
      <c r="INN313" s="34"/>
      <c r="INO313" s="34"/>
      <c r="INP313" s="34"/>
      <c r="INQ313" s="34"/>
      <c r="INR313" s="34"/>
      <c r="INS313" s="34"/>
      <c r="INT313" s="34"/>
      <c r="INU313" s="34"/>
      <c r="INV313" s="34"/>
      <c r="INW313" s="34"/>
      <c r="INX313" s="34"/>
      <c r="INY313" s="34"/>
      <c r="INZ313" s="34"/>
      <c r="IOA313" s="34"/>
      <c r="IOB313" s="34"/>
      <c r="IOC313" s="34"/>
      <c r="IOD313" s="34"/>
      <c r="IOE313" s="34"/>
      <c r="IOF313" s="34"/>
      <c r="IOG313" s="34"/>
      <c r="IOH313" s="34"/>
      <c r="IOI313" s="34"/>
      <c r="IOJ313" s="34"/>
      <c r="IOK313" s="34"/>
      <c r="IOL313" s="34"/>
      <c r="IOM313" s="34"/>
      <c r="ION313" s="34"/>
      <c r="IOO313" s="34"/>
      <c r="IOP313" s="34"/>
      <c r="IOQ313" s="34"/>
      <c r="IOR313" s="34"/>
      <c r="IOS313" s="34"/>
      <c r="IOT313" s="34"/>
      <c r="IOU313" s="34"/>
      <c r="IOV313" s="34"/>
      <c r="IOW313" s="34"/>
      <c r="IOX313" s="34"/>
      <c r="IOY313" s="34"/>
      <c r="IOZ313" s="34"/>
      <c r="IPA313" s="34"/>
      <c r="IPB313" s="34"/>
      <c r="IPC313" s="34"/>
      <c r="IPD313" s="34"/>
      <c r="IPE313" s="34"/>
      <c r="IPF313" s="34"/>
      <c r="IPG313" s="34"/>
      <c r="IPH313" s="34"/>
      <c r="IPI313" s="34"/>
      <c r="IPJ313" s="34"/>
      <c r="IPK313" s="34"/>
      <c r="IPL313" s="34"/>
      <c r="IPM313" s="34"/>
      <c r="IPN313" s="34"/>
      <c r="IPO313" s="34"/>
      <c r="IPP313" s="34"/>
      <c r="IPQ313" s="34"/>
      <c r="IPR313" s="34"/>
      <c r="IPS313" s="34"/>
      <c r="IPT313" s="34"/>
      <c r="IPU313" s="34"/>
      <c r="IPV313" s="34"/>
      <c r="IPW313" s="34"/>
      <c r="IPX313" s="34"/>
      <c r="IPY313" s="34"/>
      <c r="IPZ313" s="34"/>
      <c r="IQA313" s="34"/>
      <c r="IQB313" s="34"/>
      <c r="IQC313" s="34"/>
      <c r="IQD313" s="34"/>
      <c r="IQE313" s="34"/>
      <c r="IQF313" s="34"/>
      <c r="IQG313" s="34"/>
      <c r="IQH313" s="34"/>
      <c r="IQI313" s="34"/>
      <c r="IQJ313" s="34"/>
      <c r="IQK313" s="34"/>
      <c r="IQL313" s="34"/>
      <c r="IQM313" s="34"/>
      <c r="IQN313" s="34"/>
      <c r="IQO313" s="34"/>
      <c r="IQP313" s="34"/>
      <c r="IQQ313" s="34"/>
      <c r="IQR313" s="34"/>
      <c r="IQS313" s="34"/>
      <c r="IQT313" s="34"/>
      <c r="IQU313" s="34"/>
      <c r="IQV313" s="34"/>
      <c r="IQW313" s="34"/>
      <c r="IQX313" s="34"/>
      <c r="IQY313" s="34"/>
      <c r="IQZ313" s="34"/>
      <c r="IRA313" s="34"/>
      <c r="IRB313" s="34"/>
      <c r="IRC313" s="34"/>
      <c r="IRD313" s="34"/>
      <c r="IRE313" s="34"/>
      <c r="IRF313" s="34"/>
      <c r="IRG313" s="34"/>
      <c r="IRH313" s="34"/>
      <c r="IRI313" s="34"/>
      <c r="IRJ313" s="34"/>
      <c r="IRK313" s="34"/>
      <c r="IRL313" s="34"/>
      <c r="IRM313" s="34"/>
      <c r="IRN313" s="34"/>
      <c r="IRO313" s="34"/>
      <c r="IRP313" s="34"/>
      <c r="IRQ313" s="34"/>
      <c r="IRR313" s="34"/>
      <c r="IRS313" s="34"/>
      <c r="IRT313" s="34"/>
      <c r="IRU313" s="34"/>
      <c r="IRV313" s="34"/>
      <c r="IRW313" s="34"/>
      <c r="IRX313" s="34"/>
      <c r="IRY313" s="34"/>
      <c r="IRZ313" s="34"/>
      <c r="ISA313" s="34"/>
      <c r="ISB313" s="34"/>
      <c r="ISC313" s="34"/>
      <c r="ISD313" s="34"/>
      <c r="ISE313" s="34"/>
      <c r="ISF313" s="34"/>
      <c r="ISG313" s="34"/>
      <c r="ISH313" s="34"/>
      <c r="ISI313" s="34"/>
      <c r="ISJ313" s="34"/>
      <c r="ISK313" s="34"/>
      <c r="ISL313" s="34"/>
      <c r="ISM313" s="34"/>
      <c r="ISN313" s="34"/>
      <c r="ISO313" s="34"/>
      <c r="ISP313" s="34"/>
      <c r="ISQ313" s="34"/>
      <c r="ISR313" s="34"/>
      <c r="ISS313" s="34"/>
      <c r="IST313" s="34"/>
      <c r="ISU313" s="34"/>
      <c r="ISV313" s="34"/>
      <c r="ISW313" s="34"/>
      <c r="ISX313" s="34"/>
      <c r="ISY313" s="34"/>
      <c r="ISZ313" s="34"/>
      <c r="ITA313" s="34"/>
      <c r="ITB313" s="34"/>
      <c r="ITC313" s="34"/>
      <c r="ITD313" s="34"/>
      <c r="ITE313" s="34"/>
      <c r="ITF313" s="34"/>
      <c r="ITG313" s="34"/>
      <c r="ITH313" s="34"/>
      <c r="ITI313" s="34"/>
      <c r="ITJ313" s="34"/>
      <c r="ITK313" s="34"/>
      <c r="ITL313" s="34"/>
      <c r="ITM313" s="34"/>
      <c r="ITN313" s="34"/>
      <c r="ITO313" s="34"/>
      <c r="ITP313" s="34"/>
      <c r="ITQ313" s="34"/>
      <c r="ITR313" s="34"/>
      <c r="ITS313" s="34"/>
      <c r="ITT313" s="34"/>
      <c r="ITU313" s="34"/>
      <c r="ITV313" s="34"/>
      <c r="ITW313" s="34"/>
      <c r="ITX313" s="34"/>
      <c r="ITY313" s="34"/>
      <c r="ITZ313" s="34"/>
      <c r="IUA313" s="34"/>
      <c r="IUB313" s="34"/>
      <c r="IUC313" s="34"/>
      <c r="IUD313" s="34"/>
      <c r="IUE313" s="34"/>
      <c r="IUF313" s="34"/>
      <c r="IUG313" s="34"/>
      <c r="IUH313" s="34"/>
      <c r="IUI313" s="34"/>
      <c r="IUJ313" s="34"/>
      <c r="IUK313" s="34"/>
      <c r="IUL313" s="34"/>
      <c r="IUM313" s="34"/>
      <c r="IUN313" s="34"/>
      <c r="IUO313" s="34"/>
      <c r="IUP313" s="34"/>
      <c r="IUQ313" s="34"/>
      <c r="IUR313" s="34"/>
      <c r="IUS313" s="34"/>
      <c r="IUT313" s="34"/>
      <c r="IUU313" s="34"/>
      <c r="IUV313" s="34"/>
      <c r="IUW313" s="34"/>
      <c r="IUX313" s="34"/>
      <c r="IUY313" s="34"/>
      <c r="IUZ313" s="34"/>
      <c r="IVA313" s="34"/>
      <c r="IVB313" s="34"/>
      <c r="IVC313" s="34"/>
      <c r="IVD313" s="34"/>
      <c r="IVE313" s="34"/>
      <c r="IVF313" s="34"/>
      <c r="IVG313" s="34"/>
      <c r="IVH313" s="34"/>
      <c r="IVI313" s="34"/>
      <c r="IVJ313" s="34"/>
      <c r="IVK313" s="34"/>
      <c r="IVL313" s="34"/>
      <c r="IVM313" s="34"/>
      <c r="IVN313" s="34"/>
      <c r="IVO313" s="34"/>
      <c r="IVP313" s="34"/>
      <c r="IVQ313" s="34"/>
      <c r="IVR313" s="34"/>
      <c r="IVS313" s="34"/>
      <c r="IVT313" s="34"/>
      <c r="IVU313" s="34"/>
      <c r="IVV313" s="34"/>
      <c r="IVW313" s="34"/>
      <c r="IVX313" s="34"/>
      <c r="IVY313" s="34"/>
      <c r="IVZ313" s="34"/>
      <c r="IWA313" s="34"/>
      <c r="IWB313" s="34"/>
      <c r="IWC313" s="34"/>
      <c r="IWD313" s="34"/>
      <c r="IWE313" s="34"/>
      <c r="IWF313" s="34"/>
      <c r="IWG313" s="34"/>
      <c r="IWH313" s="34"/>
      <c r="IWI313" s="34"/>
      <c r="IWJ313" s="34"/>
      <c r="IWK313" s="34"/>
      <c r="IWL313" s="34"/>
      <c r="IWM313" s="34"/>
      <c r="IWN313" s="34"/>
      <c r="IWO313" s="34"/>
      <c r="IWP313" s="34"/>
      <c r="IWQ313" s="34"/>
      <c r="IWR313" s="34"/>
      <c r="IWS313" s="34"/>
      <c r="IWT313" s="34"/>
      <c r="IWU313" s="34"/>
      <c r="IWV313" s="34"/>
      <c r="IWW313" s="34"/>
      <c r="IWX313" s="34"/>
      <c r="IWY313" s="34"/>
      <c r="IWZ313" s="34"/>
      <c r="IXA313" s="34"/>
      <c r="IXB313" s="34"/>
      <c r="IXC313" s="34"/>
      <c r="IXD313" s="34"/>
      <c r="IXE313" s="34"/>
      <c r="IXF313" s="34"/>
      <c r="IXG313" s="34"/>
      <c r="IXH313" s="34"/>
      <c r="IXI313" s="34"/>
      <c r="IXJ313" s="34"/>
      <c r="IXK313" s="34"/>
      <c r="IXL313" s="34"/>
      <c r="IXM313" s="34"/>
      <c r="IXN313" s="34"/>
      <c r="IXO313" s="34"/>
      <c r="IXP313" s="34"/>
      <c r="IXQ313" s="34"/>
      <c r="IXR313" s="34"/>
      <c r="IXS313" s="34"/>
      <c r="IXT313" s="34"/>
      <c r="IXU313" s="34"/>
      <c r="IXV313" s="34"/>
      <c r="IXW313" s="34"/>
      <c r="IXX313" s="34"/>
      <c r="IXY313" s="34"/>
      <c r="IXZ313" s="34"/>
      <c r="IYA313" s="34"/>
      <c r="IYB313" s="34"/>
      <c r="IYC313" s="34"/>
      <c r="IYD313" s="34"/>
      <c r="IYE313" s="34"/>
      <c r="IYF313" s="34"/>
      <c r="IYG313" s="34"/>
      <c r="IYH313" s="34"/>
      <c r="IYI313" s="34"/>
      <c r="IYJ313" s="34"/>
      <c r="IYK313" s="34"/>
      <c r="IYL313" s="34"/>
      <c r="IYM313" s="34"/>
      <c r="IYN313" s="34"/>
      <c r="IYO313" s="34"/>
      <c r="IYP313" s="34"/>
      <c r="IYQ313" s="34"/>
      <c r="IYR313" s="34"/>
      <c r="IYS313" s="34"/>
      <c r="IYT313" s="34"/>
      <c r="IYU313" s="34"/>
      <c r="IYV313" s="34"/>
      <c r="IYW313" s="34"/>
      <c r="IYX313" s="34"/>
      <c r="IYY313" s="34"/>
      <c r="IYZ313" s="34"/>
      <c r="IZA313" s="34"/>
      <c r="IZB313" s="34"/>
      <c r="IZC313" s="34"/>
      <c r="IZD313" s="34"/>
      <c r="IZE313" s="34"/>
      <c r="IZF313" s="34"/>
      <c r="IZG313" s="34"/>
      <c r="IZH313" s="34"/>
      <c r="IZI313" s="34"/>
      <c r="IZJ313" s="34"/>
      <c r="IZK313" s="34"/>
      <c r="IZL313" s="34"/>
      <c r="IZM313" s="34"/>
      <c r="IZN313" s="34"/>
      <c r="IZO313" s="34"/>
      <c r="IZP313" s="34"/>
      <c r="IZQ313" s="34"/>
      <c r="IZR313" s="34"/>
      <c r="IZS313" s="34"/>
      <c r="IZT313" s="34"/>
      <c r="IZU313" s="34"/>
      <c r="IZV313" s="34"/>
      <c r="IZW313" s="34"/>
      <c r="IZX313" s="34"/>
      <c r="IZY313" s="34"/>
      <c r="IZZ313" s="34"/>
      <c r="JAA313" s="34"/>
      <c r="JAB313" s="34"/>
      <c r="JAC313" s="34"/>
      <c r="JAD313" s="34"/>
      <c r="JAE313" s="34"/>
      <c r="JAF313" s="34"/>
      <c r="JAG313" s="34"/>
      <c r="JAH313" s="34"/>
      <c r="JAI313" s="34"/>
      <c r="JAJ313" s="34"/>
      <c r="JAK313" s="34"/>
      <c r="JAL313" s="34"/>
      <c r="JAM313" s="34"/>
      <c r="JAN313" s="34"/>
      <c r="JAO313" s="34"/>
      <c r="JAP313" s="34"/>
      <c r="JAQ313" s="34"/>
      <c r="JAR313" s="34"/>
      <c r="JAS313" s="34"/>
      <c r="JAT313" s="34"/>
      <c r="JAU313" s="34"/>
      <c r="JAV313" s="34"/>
      <c r="JAW313" s="34"/>
      <c r="JAX313" s="34"/>
      <c r="JAY313" s="34"/>
      <c r="JAZ313" s="34"/>
      <c r="JBA313" s="34"/>
      <c r="JBB313" s="34"/>
      <c r="JBC313" s="34"/>
      <c r="JBD313" s="34"/>
      <c r="JBE313" s="34"/>
      <c r="JBF313" s="34"/>
      <c r="JBG313" s="34"/>
      <c r="JBH313" s="34"/>
      <c r="JBI313" s="34"/>
      <c r="JBJ313" s="34"/>
      <c r="JBK313" s="34"/>
      <c r="JBL313" s="34"/>
      <c r="JBM313" s="34"/>
      <c r="JBN313" s="34"/>
      <c r="JBO313" s="34"/>
      <c r="JBP313" s="34"/>
      <c r="JBQ313" s="34"/>
      <c r="JBR313" s="34"/>
      <c r="JBS313" s="34"/>
      <c r="JBT313" s="34"/>
      <c r="JBU313" s="34"/>
      <c r="JBV313" s="34"/>
      <c r="JBW313" s="34"/>
      <c r="JBX313" s="34"/>
      <c r="JBY313" s="34"/>
      <c r="JBZ313" s="34"/>
      <c r="JCA313" s="34"/>
      <c r="JCB313" s="34"/>
      <c r="JCC313" s="34"/>
      <c r="JCD313" s="34"/>
      <c r="JCE313" s="34"/>
      <c r="JCF313" s="34"/>
      <c r="JCG313" s="34"/>
      <c r="JCH313" s="34"/>
      <c r="JCI313" s="34"/>
      <c r="JCJ313" s="34"/>
      <c r="JCK313" s="34"/>
      <c r="JCL313" s="34"/>
      <c r="JCM313" s="34"/>
      <c r="JCN313" s="34"/>
      <c r="JCO313" s="34"/>
      <c r="JCP313" s="34"/>
      <c r="JCQ313" s="34"/>
      <c r="JCR313" s="34"/>
      <c r="JCS313" s="34"/>
      <c r="JCT313" s="34"/>
      <c r="JCU313" s="34"/>
      <c r="JCV313" s="34"/>
      <c r="JCW313" s="34"/>
      <c r="JCX313" s="34"/>
      <c r="JCY313" s="34"/>
      <c r="JCZ313" s="34"/>
      <c r="JDA313" s="34"/>
      <c r="JDB313" s="34"/>
      <c r="JDC313" s="34"/>
      <c r="JDD313" s="34"/>
      <c r="JDE313" s="34"/>
      <c r="JDF313" s="34"/>
      <c r="JDG313" s="34"/>
      <c r="JDH313" s="34"/>
      <c r="JDI313" s="34"/>
      <c r="JDJ313" s="34"/>
      <c r="JDK313" s="34"/>
      <c r="JDL313" s="34"/>
      <c r="JDM313" s="34"/>
      <c r="JDN313" s="34"/>
      <c r="JDO313" s="34"/>
      <c r="JDP313" s="34"/>
      <c r="JDQ313" s="34"/>
      <c r="JDR313" s="34"/>
      <c r="JDS313" s="34"/>
      <c r="JDT313" s="34"/>
      <c r="JDU313" s="34"/>
      <c r="JDV313" s="34"/>
      <c r="JDW313" s="34"/>
      <c r="JDX313" s="34"/>
      <c r="JDY313" s="34"/>
      <c r="JDZ313" s="34"/>
      <c r="JEA313" s="34"/>
      <c r="JEB313" s="34"/>
      <c r="JEC313" s="34"/>
      <c r="JED313" s="34"/>
      <c r="JEE313" s="34"/>
      <c r="JEF313" s="34"/>
      <c r="JEG313" s="34"/>
      <c r="JEH313" s="34"/>
      <c r="JEI313" s="34"/>
      <c r="JEJ313" s="34"/>
      <c r="JEK313" s="34"/>
      <c r="JEL313" s="34"/>
      <c r="JEM313" s="34"/>
      <c r="JEN313" s="34"/>
      <c r="JEO313" s="34"/>
      <c r="JEP313" s="34"/>
      <c r="JEQ313" s="34"/>
      <c r="JER313" s="34"/>
      <c r="JES313" s="34"/>
      <c r="JET313" s="34"/>
      <c r="JEU313" s="34"/>
      <c r="JEV313" s="34"/>
      <c r="JEW313" s="34"/>
      <c r="JEX313" s="34"/>
      <c r="JEY313" s="34"/>
      <c r="JEZ313" s="34"/>
      <c r="JFA313" s="34"/>
      <c r="JFB313" s="34"/>
      <c r="JFC313" s="34"/>
      <c r="JFD313" s="34"/>
      <c r="JFE313" s="34"/>
      <c r="JFF313" s="34"/>
      <c r="JFG313" s="34"/>
      <c r="JFH313" s="34"/>
      <c r="JFI313" s="34"/>
      <c r="JFJ313" s="34"/>
      <c r="JFK313" s="34"/>
      <c r="JFL313" s="34"/>
      <c r="JFM313" s="34"/>
      <c r="JFN313" s="34"/>
      <c r="JFO313" s="34"/>
      <c r="JFP313" s="34"/>
      <c r="JFQ313" s="34"/>
      <c r="JFR313" s="34"/>
      <c r="JFS313" s="34"/>
      <c r="JFT313" s="34"/>
      <c r="JFU313" s="34"/>
      <c r="JFV313" s="34"/>
      <c r="JFW313" s="34"/>
      <c r="JFX313" s="34"/>
      <c r="JFY313" s="34"/>
      <c r="JFZ313" s="34"/>
      <c r="JGA313" s="34"/>
      <c r="JGB313" s="34"/>
      <c r="JGC313" s="34"/>
      <c r="JGD313" s="34"/>
      <c r="JGE313" s="34"/>
      <c r="JGF313" s="34"/>
      <c r="JGG313" s="34"/>
      <c r="JGH313" s="34"/>
      <c r="JGI313" s="34"/>
      <c r="JGJ313" s="34"/>
      <c r="JGK313" s="34"/>
      <c r="JGL313" s="34"/>
      <c r="JGM313" s="34"/>
      <c r="JGN313" s="34"/>
      <c r="JGO313" s="34"/>
      <c r="JGP313" s="34"/>
      <c r="JGQ313" s="34"/>
      <c r="JGR313" s="34"/>
      <c r="JGS313" s="34"/>
      <c r="JGT313" s="34"/>
      <c r="JGU313" s="34"/>
      <c r="JGV313" s="34"/>
      <c r="JGW313" s="34"/>
      <c r="JGX313" s="34"/>
      <c r="JGY313" s="34"/>
      <c r="JGZ313" s="34"/>
      <c r="JHA313" s="34"/>
      <c r="JHB313" s="34"/>
      <c r="JHC313" s="34"/>
      <c r="JHD313" s="34"/>
      <c r="JHE313" s="34"/>
      <c r="JHF313" s="34"/>
      <c r="JHG313" s="34"/>
      <c r="JHH313" s="34"/>
      <c r="JHI313" s="34"/>
      <c r="JHJ313" s="34"/>
      <c r="JHK313" s="34"/>
      <c r="JHL313" s="34"/>
      <c r="JHM313" s="34"/>
      <c r="JHN313" s="34"/>
      <c r="JHO313" s="34"/>
      <c r="JHP313" s="34"/>
      <c r="JHQ313" s="34"/>
      <c r="JHR313" s="34"/>
      <c r="JHS313" s="34"/>
      <c r="JHT313" s="34"/>
      <c r="JHU313" s="34"/>
      <c r="JHV313" s="34"/>
      <c r="JHW313" s="34"/>
      <c r="JHX313" s="34"/>
      <c r="JHY313" s="34"/>
      <c r="JHZ313" s="34"/>
      <c r="JIA313" s="34"/>
      <c r="JIB313" s="34"/>
      <c r="JIC313" s="34"/>
      <c r="JID313" s="34"/>
      <c r="JIE313" s="34"/>
      <c r="JIF313" s="34"/>
      <c r="JIG313" s="34"/>
      <c r="JIH313" s="34"/>
      <c r="JII313" s="34"/>
      <c r="JIJ313" s="34"/>
      <c r="JIK313" s="34"/>
      <c r="JIL313" s="34"/>
      <c r="JIM313" s="34"/>
      <c r="JIN313" s="34"/>
      <c r="JIO313" s="34"/>
      <c r="JIP313" s="34"/>
      <c r="JIQ313" s="34"/>
      <c r="JIR313" s="34"/>
      <c r="JIS313" s="34"/>
      <c r="JIT313" s="34"/>
      <c r="JIU313" s="34"/>
      <c r="JIV313" s="34"/>
      <c r="JIW313" s="34"/>
      <c r="JIX313" s="34"/>
      <c r="JIY313" s="34"/>
      <c r="JIZ313" s="34"/>
      <c r="JJA313" s="34"/>
      <c r="JJB313" s="34"/>
      <c r="JJC313" s="34"/>
      <c r="JJD313" s="34"/>
      <c r="JJE313" s="34"/>
      <c r="JJF313" s="34"/>
      <c r="JJG313" s="34"/>
      <c r="JJH313" s="34"/>
      <c r="JJI313" s="34"/>
      <c r="JJJ313" s="34"/>
      <c r="JJK313" s="34"/>
      <c r="JJL313" s="34"/>
      <c r="JJM313" s="34"/>
      <c r="JJN313" s="34"/>
      <c r="JJO313" s="34"/>
      <c r="JJP313" s="34"/>
      <c r="JJQ313" s="34"/>
      <c r="JJR313" s="34"/>
      <c r="JJS313" s="34"/>
      <c r="JJT313" s="34"/>
      <c r="JJU313" s="34"/>
      <c r="JJV313" s="34"/>
      <c r="JJW313" s="34"/>
      <c r="JJX313" s="34"/>
      <c r="JJY313" s="34"/>
      <c r="JJZ313" s="34"/>
      <c r="JKA313" s="34"/>
      <c r="JKB313" s="34"/>
      <c r="JKC313" s="34"/>
      <c r="JKD313" s="34"/>
      <c r="JKE313" s="34"/>
      <c r="JKF313" s="34"/>
      <c r="JKG313" s="34"/>
      <c r="JKH313" s="34"/>
      <c r="JKI313" s="34"/>
      <c r="JKJ313" s="34"/>
      <c r="JKK313" s="34"/>
      <c r="JKL313" s="34"/>
      <c r="JKM313" s="34"/>
      <c r="JKN313" s="34"/>
      <c r="JKO313" s="34"/>
      <c r="JKP313" s="34"/>
      <c r="JKQ313" s="34"/>
      <c r="JKR313" s="34"/>
      <c r="JKS313" s="34"/>
      <c r="JKT313" s="34"/>
      <c r="JKU313" s="34"/>
      <c r="JKV313" s="34"/>
      <c r="JKW313" s="34"/>
      <c r="JKX313" s="34"/>
      <c r="JKY313" s="34"/>
      <c r="JKZ313" s="34"/>
      <c r="JLA313" s="34"/>
      <c r="JLB313" s="34"/>
      <c r="JLC313" s="34"/>
      <c r="JLD313" s="34"/>
      <c r="JLE313" s="34"/>
      <c r="JLF313" s="34"/>
      <c r="JLG313" s="34"/>
      <c r="JLH313" s="34"/>
      <c r="JLI313" s="34"/>
      <c r="JLJ313" s="34"/>
      <c r="JLK313" s="34"/>
      <c r="JLL313" s="34"/>
      <c r="JLM313" s="34"/>
      <c r="JLN313" s="34"/>
      <c r="JLO313" s="34"/>
      <c r="JLP313" s="34"/>
      <c r="JLQ313" s="34"/>
      <c r="JLR313" s="34"/>
      <c r="JLS313" s="34"/>
      <c r="JLT313" s="34"/>
      <c r="JLU313" s="34"/>
      <c r="JLV313" s="34"/>
      <c r="JLW313" s="34"/>
      <c r="JLX313" s="34"/>
      <c r="JLY313" s="34"/>
      <c r="JLZ313" s="34"/>
      <c r="JMA313" s="34"/>
      <c r="JMB313" s="34"/>
      <c r="JMC313" s="34"/>
      <c r="JMD313" s="34"/>
      <c r="JME313" s="34"/>
      <c r="JMF313" s="34"/>
      <c r="JMG313" s="34"/>
      <c r="JMH313" s="34"/>
      <c r="JMI313" s="34"/>
      <c r="JMJ313" s="34"/>
      <c r="JMK313" s="34"/>
      <c r="JML313" s="34"/>
      <c r="JMM313" s="34"/>
      <c r="JMN313" s="34"/>
      <c r="JMO313" s="34"/>
      <c r="JMP313" s="34"/>
      <c r="JMQ313" s="34"/>
      <c r="JMR313" s="34"/>
      <c r="JMS313" s="34"/>
      <c r="JMT313" s="34"/>
      <c r="JMU313" s="34"/>
      <c r="JMV313" s="34"/>
      <c r="JMW313" s="34"/>
      <c r="JMX313" s="34"/>
      <c r="JMY313" s="34"/>
      <c r="JMZ313" s="34"/>
      <c r="JNA313" s="34"/>
      <c r="JNB313" s="34"/>
      <c r="JNC313" s="34"/>
      <c r="JND313" s="34"/>
      <c r="JNE313" s="34"/>
      <c r="JNF313" s="34"/>
      <c r="JNG313" s="34"/>
      <c r="JNH313" s="34"/>
      <c r="JNI313" s="34"/>
      <c r="JNJ313" s="34"/>
      <c r="JNK313" s="34"/>
      <c r="JNL313" s="34"/>
      <c r="JNM313" s="34"/>
      <c r="JNN313" s="34"/>
      <c r="JNO313" s="34"/>
      <c r="JNP313" s="34"/>
      <c r="JNQ313" s="34"/>
      <c r="JNR313" s="34"/>
      <c r="JNS313" s="34"/>
      <c r="JNT313" s="34"/>
      <c r="JNU313" s="34"/>
      <c r="JNV313" s="34"/>
      <c r="JNW313" s="34"/>
      <c r="JNX313" s="34"/>
      <c r="JNY313" s="34"/>
      <c r="JNZ313" s="34"/>
      <c r="JOA313" s="34"/>
      <c r="JOB313" s="34"/>
      <c r="JOC313" s="34"/>
      <c r="JOD313" s="34"/>
      <c r="JOE313" s="34"/>
      <c r="JOF313" s="34"/>
      <c r="JOG313" s="34"/>
      <c r="JOH313" s="34"/>
      <c r="JOI313" s="34"/>
      <c r="JOJ313" s="34"/>
      <c r="JOK313" s="34"/>
      <c r="JOL313" s="34"/>
      <c r="JOM313" s="34"/>
      <c r="JON313" s="34"/>
      <c r="JOO313" s="34"/>
      <c r="JOP313" s="34"/>
      <c r="JOQ313" s="34"/>
      <c r="JOR313" s="34"/>
      <c r="JOS313" s="34"/>
      <c r="JOT313" s="34"/>
      <c r="JOU313" s="34"/>
      <c r="JOV313" s="34"/>
      <c r="JOW313" s="34"/>
      <c r="JOX313" s="34"/>
      <c r="JOY313" s="34"/>
      <c r="JOZ313" s="34"/>
      <c r="JPA313" s="34"/>
      <c r="JPB313" s="34"/>
      <c r="JPC313" s="34"/>
      <c r="JPD313" s="34"/>
      <c r="JPE313" s="34"/>
      <c r="JPF313" s="34"/>
      <c r="JPG313" s="34"/>
      <c r="JPH313" s="34"/>
      <c r="JPI313" s="34"/>
      <c r="JPJ313" s="34"/>
      <c r="JPK313" s="34"/>
      <c r="JPL313" s="34"/>
      <c r="JPM313" s="34"/>
      <c r="JPN313" s="34"/>
      <c r="JPO313" s="34"/>
      <c r="JPP313" s="34"/>
      <c r="JPQ313" s="34"/>
      <c r="JPR313" s="34"/>
      <c r="JPS313" s="34"/>
      <c r="JPT313" s="34"/>
      <c r="JPU313" s="34"/>
      <c r="JPV313" s="34"/>
      <c r="JPW313" s="34"/>
      <c r="JPX313" s="34"/>
      <c r="JPY313" s="34"/>
      <c r="JPZ313" s="34"/>
      <c r="JQA313" s="34"/>
      <c r="JQB313" s="34"/>
      <c r="JQC313" s="34"/>
      <c r="JQD313" s="34"/>
      <c r="JQE313" s="34"/>
      <c r="JQF313" s="34"/>
      <c r="JQG313" s="34"/>
      <c r="JQH313" s="34"/>
      <c r="JQI313" s="34"/>
      <c r="JQJ313" s="34"/>
      <c r="JQK313" s="34"/>
      <c r="JQL313" s="34"/>
      <c r="JQM313" s="34"/>
      <c r="JQN313" s="34"/>
      <c r="JQO313" s="34"/>
      <c r="JQP313" s="34"/>
      <c r="JQQ313" s="34"/>
      <c r="JQR313" s="34"/>
      <c r="JQS313" s="34"/>
      <c r="JQT313" s="34"/>
      <c r="JQU313" s="34"/>
      <c r="JQV313" s="34"/>
      <c r="JQW313" s="34"/>
      <c r="JQX313" s="34"/>
      <c r="JQY313" s="34"/>
      <c r="JQZ313" s="34"/>
      <c r="JRA313" s="34"/>
      <c r="JRB313" s="34"/>
      <c r="JRC313" s="34"/>
      <c r="JRD313" s="34"/>
      <c r="JRE313" s="34"/>
      <c r="JRF313" s="34"/>
      <c r="JRG313" s="34"/>
      <c r="JRH313" s="34"/>
      <c r="JRI313" s="34"/>
      <c r="JRJ313" s="34"/>
      <c r="JRK313" s="34"/>
      <c r="JRL313" s="34"/>
      <c r="JRM313" s="34"/>
      <c r="JRN313" s="34"/>
      <c r="JRO313" s="34"/>
      <c r="JRP313" s="34"/>
      <c r="JRQ313" s="34"/>
      <c r="JRR313" s="34"/>
      <c r="JRS313" s="34"/>
      <c r="JRT313" s="34"/>
      <c r="JRU313" s="34"/>
      <c r="JRV313" s="34"/>
      <c r="JRW313" s="34"/>
      <c r="JRX313" s="34"/>
      <c r="JRY313" s="34"/>
      <c r="JRZ313" s="34"/>
      <c r="JSA313" s="34"/>
      <c r="JSB313" s="34"/>
      <c r="JSC313" s="34"/>
      <c r="JSD313" s="34"/>
      <c r="JSE313" s="34"/>
      <c r="JSF313" s="34"/>
      <c r="JSG313" s="34"/>
      <c r="JSH313" s="34"/>
      <c r="JSI313" s="34"/>
      <c r="JSJ313" s="34"/>
      <c r="JSK313" s="34"/>
      <c r="JSL313" s="34"/>
      <c r="JSM313" s="34"/>
      <c r="JSN313" s="34"/>
      <c r="JSO313" s="34"/>
      <c r="JSP313" s="34"/>
      <c r="JSQ313" s="34"/>
      <c r="JSR313" s="34"/>
      <c r="JSS313" s="34"/>
      <c r="JST313" s="34"/>
      <c r="JSU313" s="34"/>
      <c r="JSV313" s="34"/>
      <c r="JSW313" s="34"/>
      <c r="JSX313" s="34"/>
      <c r="JSY313" s="34"/>
      <c r="JSZ313" s="34"/>
      <c r="JTA313" s="34"/>
      <c r="JTB313" s="34"/>
      <c r="JTC313" s="34"/>
      <c r="JTD313" s="34"/>
      <c r="JTE313" s="34"/>
      <c r="JTF313" s="34"/>
      <c r="JTG313" s="34"/>
      <c r="JTH313" s="34"/>
      <c r="JTI313" s="34"/>
      <c r="JTJ313" s="34"/>
      <c r="JTK313" s="34"/>
      <c r="JTL313" s="34"/>
      <c r="JTM313" s="34"/>
      <c r="JTN313" s="34"/>
      <c r="JTO313" s="34"/>
      <c r="JTP313" s="34"/>
      <c r="JTQ313" s="34"/>
      <c r="JTR313" s="34"/>
      <c r="JTS313" s="34"/>
      <c r="JTT313" s="34"/>
      <c r="JTU313" s="34"/>
      <c r="JTV313" s="34"/>
      <c r="JTW313" s="34"/>
      <c r="JTX313" s="34"/>
      <c r="JTY313" s="34"/>
      <c r="JTZ313" s="34"/>
      <c r="JUA313" s="34"/>
      <c r="JUB313" s="34"/>
      <c r="JUC313" s="34"/>
      <c r="JUD313" s="34"/>
      <c r="JUE313" s="34"/>
      <c r="JUF313" s="34"/>
      <c r="JUG313" s="34"/>
      <c r="JUH313" s="34"/>
      <c r="JUI313" s="34"/>
      <c r="JUJ313" s="34"/>
      <c r="JUK313" s="34"/>
      <c r="JUL313" s="34"/>
      <c r="JUM313" s="34"/>
      <c r="JUN313" s="34"/>
      <c r="JUO313" s="34"/>
      <c r="JUP313" s="34"/>
      <c r="JUQ313" s="34"/>
      <c r="JUR313" s="34"/>
      <c r="JUS313" s="34"/>
      <c r="JUT313" s="34"/>
      <c r="JUU313" s="34"/>
      <c r="JUV313" s="34"/>
      <c r="JUW313" s="34"/>
      <c r="JUX313" s="34"/>
      <c r="JUY313" s="34"/>
      <c r="JUZ313" s="34"/>
      <c r="JVA313" s="34"/>
      <c r="JVB313" s="34"/>
      <c r="JVC313" s="34"/>
      <c r="JVD313" s="34"/>
      <c r="JVE313" s="34"/>
      <c r="JVF313" s="34"/>
      <c r="JVG313" s="34"/>
      <c r="JVH313" s="34"/>
      <c r="JVI313" s="34"/>
      <c r="JVJ313" s="34"/>
      <c r="JVK313" s="34"/>
      <c r="JVL313" s="34"/>
      <c r="JVM313" s="34"/>
      <c r="JVN313" s="34"/>
      <c r="JVO313" s="34"/>
      <c r="JVP313" s="34"/>
      <c r="JVQ313" s="34"/>
      <c r="JVR313" s="34"/>
      <c r="JVS313" s="34"/>
      <c r="JVT313" s="34"/>
      <c r="JVU313" s="34"/>
      <c r="JVV313" s="34"/>
      <c r="JVW313" s="34"/>
      <c r="JVX313" s="34"/>
      <c r="JVY313" s="34"/>
      <c r="JVZ313" s="34"/>
      <c r="JWA313" s="34"/>
      <c r="JWB313" s="34"/>
      <c r="JWC313" s="34"/>
      <c r="JWD313" s="34"/>
      <c r="JWE313" s="34"/>
      <c r="JWF313" s="34"/>
      <c r="JWG313" s="34"/>
      <c r="JWH313" s="34"/>
      <c r="JWI313" s="34"/>
      <c r="JWJ313" s="34"/>
      <c r="JWK313" s="34"/>
      <c r="JWL313" s="34"/>
      <c r="JWM313" s="34"/>
      <c r="JWN313" s="34"/>
      <c r="JWO313" s="34"/>
      <c r="JWP313" s="34"/>
      <c r="JWQ313" s="34"/>
      <c r="JWR313" s="34"/>
      <c r="JWS313" s="34"/>
      <c r="JWT313" s="34"/>
      <c r="JWU313" s="34"/>
      <c r="JWV313" s="34"/>
      <c r="JWW313" s="34"/>
      <c r="JWX313" s="34"/>
      <c r="JWY313" s="34"/>
      <c r="JWZ313" s="34"/>
      <c r="JXA313" s="34"/>
      <c r="JXB313" s="34"/>
      <c r="JXC313" s="34"/>
      <c r="JXD313" s="34"/>
      <c r="JXE313" s="34"/>
      <c r="JXF313" s="34"/>
      <c r="JXG313" s="34"/>
      <c r="JXH313" s="34"/>
      <c r="JXI313" s="34"/>
      <c r="JXJ313" s="34"/>
      <c r="JXK313" s="34"/>
      <c r="JXL313" s="34"/>
      <c r="JXM313" s="34"/>
      <c r="JXN313" s="34"/>
      <c r="JXO313" s="34"/>
      <c r="JXP313" s="34"/>
      <c r="JXQ313" s="34"/>
      <c r="JXR313" s="34"/>
      <c r="JXS313" s="34"/>
      <c r="JXT313" s="34"/>
      <c r="JXU313" s="34"/>
      <c r="JXV313" s="34"/>
      <c r="JXW313" s="34"/>
      <c r="JXX313" s="34"/>
      <c r="JXY313" s="34"/>
      <c r="JXZ313" s="34"/>
      <c r="JYA313" s="34"/>
      <c r="JYB313" s="34"/>
      <c r="JYC313" s="34"/>
      <c r="JYD313" s="34"/>
      <c r="JYE313" s="34"/>
      <c r="JYF313" s="34"/>
      <c r="JYG313" s="34"/>
      <c r="JYH313" s="34"/>
      <c r="JYI313" s="34"/>
      <c r="JYJ313" s="34"/>
      <c r="JYK313" s="34"/>
      <c r="JYL313" s="34"/>
      <c r="JYM313" s="34"/>
      <c r="JYN313" s="34"/>
      <c r="JYO313" s="34"/>
      <c r="JYP313" s="34"/>
      <c r="JYQ313" s="34"/>
      <c r="JYR313" s="34"/>
      <c r="JYS313" s="34"/>
      <c r="JYT313" s="34"/>
      <c r="JYU313" s="34"/>
      <c r="JYV313" s="34"/>
      <c r="JYW313" s="34"/>
      <c r="JYX313" s="34"/>
      <c r="JYY313" s="34"/>
      <c r="JYZ313" s="34"/>
      <c r="JZA313" s="34"/>
      <c r="JZB313" s="34"/>
      <c r="JZC313" s="34"/>
      <c r="JZD313" s="34"/>
      <c r="JZE313" s="34"/>
      <c r="JZF313" s="34"/>
      <c r="JZG313" s="34"/>
      <c r="JZH313" s="34"/>
      <c r="JZI313" s="34"/>
      <c r="JZJ313" s="34"/>
      <c r="JZK313" s="34"/>
      <c r="JZL313" s="34"/>
      <c r="JZM313" s="34"/>
      <c r="JZN313" s="34"/>
      <c r="JZO313" s="34"/>
      <c r="JZP313" s="34"/>
      <c r="JZQ313" s="34"/>
      <c r="JZR313" s="34"/>
      <c r="JZS313" s="34"/>
      <c r="JZT313" s="34"/>
      <c r="JZU313" s="34"/>
      <c r="JZV313" s="34"/>
      <c r="JZW313" s="34"/>
      <c r="JZX313" s="34"/>
      <c r="JZY313" s="34"/>
      <c r="JZZ313" s="34"/>
      <c r="KAA313" s="34"/>
      <c r="KAB313" s="34"/>
      <c r="KAC313" s="34"/>
      <c r="KAD313" s="34"/>
      <c r="KAE313" s="34"/>
      <c r="KAF313" s="34"/>
      <c r="KAG313" s="34"/>
      <c r="KAH313" s="34"/>
      <c r="KAI313" s="34"/>
      <c r="KAJ313" s="34"/>
      <c r="KAK313" s="34"/>
      <c r="KAL313" s="34"/>
      <c r="KAM313" s="34"/>
      <c r="KAN313" s="34"/>
      <c r="KAO313" s="34"/>
      <c r="KAP313" s="34"/>
      <c r="KAQ313" s="34"/>
      <c r="KAR313" s="34"/>
      <c r="KAS313" s="34"/>
      <c r="KAT313" s="34"/>
      <c r="KAU313" s="34"/>
      <c r="KAV313" s="34"/>
      <c r="KAW313" s="34"/>
      <c r="KAX313" s="34"/>
      <c r="KAY313" s="34"/>
      <c r="KAZ313" s="34"/>
      <c r="KBA313" s="34"/>
      <c r="KBB313" s="34"/>
      <c r="KBC313" s="34"/>
      <c r="KBD313" s="34"/>
      <c r="KBE313" s="34"/>
      <c r="KBF313" s="34"/>
      <c r="KBG313" s="34"/>
      <c r="KBH313" s="34"/>
      <c r="KBI313" s="34"/>
      <c r="KBJ313" s="34"/>
      <c r="KBK313" s="34"/>
      <c r="KBL313" s="34"/>
      <c r="KBM313" s="34"/>
      <c r="KBN313" s="34"/>
      <c r="KBO313" s="34"/>
      <c r="KBP313" s="34"/>
      <c r="KBQ313" s="34"/>
      <c r="KBR313" s="34"/>
      <c r="KBS313" s="34"/>
      <c r="KBT313" s="34"/>
      <c r="KBU313" s="34"/>
      <c r="KBV313" s="34"/>
      <c r="KBW313" s="34"/>
      <c r="KBX313" s="34"/>
      <c r="KBY313" s="34"/>
      <c r="KBZ313" s="34"/>
      <c r="KCA313" s="34"/>
      <c r="KCB313" s="34"/>
      <c r="KCC313" s="34"/>
      <c r="KCD313" s="34"/>
      <c r="KCE313" s="34"/>
      <c r="KCF313" s="34"/>
      <c r="KCG313" s="34"/>
      <c r="KCH313" s="34"/>
      <c r="KCI313" s="34"/>
      <c r="KCJ313" s="34"/>
      <c r="KCK313" s="34"/>
      <c r="KCL313" s="34"/>
      <c r="KCM313" s="34"/>
      <c r="KCN313" s="34"/>
      <c r="KCO313" s="34"/>
      <c r="KCP313" s="34"/>
      <c r="KCQ313" s="34"/>
      <c r="KCR313" s="34"/>
      <c r="KCS313" s="34"/>
      <c r="KCT313" s="34"/>
      <c r="KCU313" s="34"/>
      <c r="KCV313" s="34"/>
      <c r="KCW313" s="34"/>
      <c r="KCX313" s="34"/>
      <c r="KCY313" s="34"/>
      <c r="KCZ313" s="34"/>
      <c r="KDA313" s="34"/>
      <c r="KDB313" s="34"/>
      <c r="KDC313" s="34"/>
      <c r="KDD313" s="34"/>
      <c r="KDE313" s="34"/>
      <c r="KDF313" s="34"/>
      <c r="KDG313" s="34"/>
      <c r="KDH313" s="34"/>
      <c r="KDI313" s="34"/>
      <c r="KDJ313" s="34"/>
      <c r="KDK313" s="34"/>
      <c r="KDL313" s="34"/>
      <c r="KDM313" s="34"/>
      <c r="KDN313" s="34"/>
      <c r="KDO313" s="34"/>
      <c r="KDP313" s="34"/>
      <c r="KDQ313" s="34"/>
      <c r="KDR313" s="34"/>
      <c r="KDS313" s="34"/>
      <c r="KDT313" s="34"/>
      <c r="KDU313" s="34"/>
      <c r="KDV313" s="34"/>
      <c r="KDW313" s="34"/>
      <c r="KDX313" s="34"/>
      <c r="KDY313" s="34"/>
      <c r="KDZ313" s="34"/>
      <c r="KEA313" s="34"/>
      <c r="KEB313" s="34"/>
      <c r="KEC313" s="34"/>
      <c r="KED313" s="34"/>
      <c r="KEE313" s="34"/>
      <c r="KEF313" s="34"/>
      <c r="KEG313" s="34"/>
      <c r="KEH313" s="34"/>
      <c r="KEI313" s="34"/>
      <c r="KEJ313" s="34"/>
      <c r="KEK313" s="34"/>
      <c r="KEL313" s="34"/>
      <c r="KEM313" s="34"/>
      <c r="KEN313" s="34"/>
      <c r="KEO313" s="34"/>
      <c r="KEP313" s="34"/>
      <c r="KEQ313" s="34"/>
      <c r="KER313" s="34"/>
      <c r="KES313" s="34"/>
      <c r="KET313" s="34"/>
      <c r="KEU313" s="34"/>
      <c r="KEV313" s="34"/>
      <c r="KEW313" s="34"/>
      <c r="KEX313" s="34"/>
      <c r="KEY313" s="34"/>
      <c r="KEZ313" s="34"/>
      <c r="KFA313" s="34"/>
      <c r="KFB313" s="34"/>
      <c r="KFC313" s="34"/>
      <c r="KFD313" s="34"/>
      <c r="KFE313" s="34"/>
      <c r="KFF313" s="34"/>
      <c r="KFG313" s="34"/>
      <c r="KFH313" s="34"/>
      <c r="KFI313" s="34"/>
      <c r="KFJ313" s="34"/>
      <c r="KFK313" s="34"/>
      <c r="KFL313" s="34"/>
      <c r="KFM313" s="34"/>
      <c r="KFN313" s="34"/>
      <c r="KFO313" s="34"/>
      <c r="KFP313" s="34"/>
      <c r="KFQ313" s="34"/>
      <c r="KFR313" s="34"/>
      <c r="KFS313" s="34"/>
      <c r="KFT313" s="34"/>
      <c r="KFU313" s="34"/>
      <c r="KFV313" s="34"/>
      <c r="KFW313" s="34"/>
      <c r="KFX313" s="34"/>
      <c r="KFY313" s="34"/>
      <c r="KFZ313" s="34"/>
      <c r="KGA313" s="34"/>
      <c r="KGB313" s="34"/>
      <c r="KGC313" s="34"/>
      <c r="KGD313" s="34"/>
      <c r="KGE313" s="34"/>
      <c r="KGF313" s="34"/>
      <c r="KGG313" s="34"/>
      <c r="KGH313" s="34"/>
      <c r="KGI313" s="34"/>
      <c r="KGJ313" s="34"/>
      <c r="KGK313" s="34"/>
      <c r="KGL313" s="34"/>
      <c r="KGM313" s="34"/>
      <c r="KGN313" s="34"/>
      <c r="KGO313" s="34"/>
      <c r="KGP313" s="34"/>
      <c r="KGQ313" s="34"/>
      <c r="KGR313" s="34"/>
      <c r="KGS313" s="34"/>
      <c r="KGT313" s="34"/>
      <c r="KGU313" s="34"/>
      <c r="KGV313" s="34"/>
      <c r="KGW313" s="34"/>
      <c r="KGX313" s="34"/>
      <c r="KGY313" s="34"/>
      <c r="KGZ313" s="34"/>
      <c r="KHA313" s="34"/>
      <c r="KHB313" s="34"/>
      <c r="KHC313" s="34"/>
      <c r="KHD313" s="34"/>
      <c r="KHE313" s="34"/>
      <c r="KHF313" s="34"/>
      <c r="KHG313" s="34"/>
      <c r="KHH313" s="34"/>
      <c r="KHI313" s="34"/>
      <c r="KHJ313" s="34"/>
      <c r="KHK313" s="34"/>
      <c r="KHL313" s="34"/>
      <c r="KHM313" s="34"/>
      <c r="KHN313" s="34"/>
      <c r="KHO313" s="34"/>
      <c r="KHP313" s="34"/>
      <c r="KHQ313" s="34"/>
      <c r="KHR313" s="34"/>
      <c r="KHS313" s="34"/>
      <c r="KHT313" s="34"/>
      <c r="KHU313" s="34"/>
      <c r="KHV313" s="34"/>
      <c r="KHW313" s="34"/>
      <c r="KHX313" s="34"/>
      <c r="KHY313" s="34"/>
      <c r="KHZ313" s="34"/>
      <c r="KIA313" s="34"/>
      <c r="KIB313" s="34"/>
      <c r="KIC313" s="34"/>
      <c r="KID313" s="34"/>
      <c r="KIE313" s="34"/>
      <c r="KIF313" s="34"/>
      <c r="KIG313" s="34"/>
      <c r="KIH313" s="34"/>
      <c r="KII313" s="34"/>
      <c r="KIJ313" s="34"/>
      <c r="KIK313" s="34"/>
      <c r="KIL313" s="34"/>
      <c r="KIM313" s="34"/>
      <c r="KIN313" s="34"/>
      <c r="KIO313" s="34"/>
      <c r="KIP313" s="34"/>
      <c r="KIQ313" s="34"/>
      <c r="KIR313" s="34"/>
      <c r="KIS313" s="34"/>
      <c r="KIT313" s="34"/>
      <c r="KIU313" s="34"/>
      <c r="KIV313" s="34"/>
      <c r="KIW313" s="34"/>
      <c r="KIX313" s="34"/>
      <c r="KIY313" s="34"/>
      <c r="KIZ313" s="34"/>
      <c r="KJA313" s="34"/>
      <c r="KJB313" s="34"/>
      <c r="KJC313" s="34"/>
      <c r="KJD313" s="34"/>
      <c r="KJE313" s="34"/>
      <c r="KJF313" s="34"/>
      <c r="KJG313" s="34"/>
      <c r="KJH313" s="34"/>
      <c r="KJI313" s="34"/>
      <c r="KJJ313" s="34"/>
      <c r="KJK313" s="34"/>
      <c r="KJL313" s="34"/>
      <c r="KJM313" s="34"/>
      <c r="KJN313" s="34"/>
      <c r="KJO313" s="34"/>
      <c r="KJP313" s="34"/>
      <c r="KJQ313" s="34"/>
      <c r="KJR313" s="34"/>
      <c r="KJS313" s="34"/>
      <c r="KJT313" s="34"/>
      <c r="KJU313" s="34"/>
      <c r="KJV313" s="34"/>
      <c r="KJW313" s="34"/>
      <c r="KJX313" s="34"/>
      <c r="KJY313" s="34"/>
      <c r="KJZ313" s="34"/>
      <c r="KKA313" s="34"/>
      <c r="KKB313" s="34"/>
      <c r="KKC313" s="34"/>
      <c r="KKD313" s="34"/>
      <c r="KKE313" s="34"/>
      <c r="KKF313" s="34"/>
      <c r="KKG313" s="34"/>
      <c r="KKH313" s="34"/>
      <c r="KKI313" s="34"/>
      <c r="KKJ313" s="34"/>
      <c r="KKK313" s="34"/>
      <c r="KKL313" s="34"/>
      <c r="KKM313" s="34"/>
      <c r="KKN313" s="34"/>
      <c r="KKO313" s="34"/>
      <c r="KKP313" s="34"/>
      <c r="KKQ313" s="34"/>
      <c r="KKR313" s="34"/>
      <c r="KKS313" s="34"/>
      <c r="KKT313" s="34"/>
      <c r="KKU313" s="34"/>
      <c r="KKV313" s="34"/>
      <c r="KKW313" s="34"/>
      <c r="KKX313" s="34"/>
      <c r="KKY313" s="34"/>
      <c r="KKZ313" s="34"/>
      <c r="KLA313" s="34"/>
      <c r="KLB313" s="34"/>
      <c r="KLC313" s="34"/>
      <c r="KLD313" s="34"/>
      <c r="KLE313" s="34"/>
      <c r="KLF313" s="34"/>
      <c r="KLG313" s="34"/>
      <c r="KLH313" s="34"/>
      <c r="KLI313" s="34"/>
      <c r="KLJ313" s="34"/>
      <c r="KLK313" s="34"/>
      <c r="KLL313" s="34"/>
      <c r="KLM313" s="34"/>
      <c r="KLN313" s="34"/>
      <c r="KLO313" s="34"/>
      <c r="KLP313" s="34"/>
      <c r="KLQ313" s="34"/>
      <c r="KLR313" s="34"/>
      <c r="KLS313" s="34"/>
      <c r="KLT313" s="34"/>
      <c r="KLU313" s="34"/>
      <c r="KLV313" s="34"/>
      <c r="KLW313" s="34"/>
      <c r="KLX313" s="34"/>
      <c r="KLY313" s="34"/>
      <c r="KLZ313" s="34"/>
      <c r="KMA313" s="34"/>
      <c r="KMB313" s="34"/>
      <c r="KMC313" s="34"/>
      <c r="KMD313" s="34"/>
      <c r="KME313" s="34"/>
      <c r="KMF313" s="34"/>
      <c r="KMG313" s="34"/>
      <c r="KMH313" s="34"/>
      <c r="KMI313" s="34"/>
      <c r="KMJ313" s="34"/>
      <c r="KMK313" s="34"/>
      <c r="KML313" s="34"/>
      <c r="KMM313" s="34"/>
      <c r="KMN313" s="34"/>
      <c r="KMO313" s="34"/>
      <c r="KMP313" s="34"/>
      <c r="KMQ313" s="34"/>
      <c r="KMR313" s="34"/>
      <c r="KMS313" s="34"/>
      <c r="KMT313" s="34"/>
      <c r="KMU313" s="34"/>
      <c r="KMV313" s="34"/>
      <c r="KMW313" s="34"/>
      <c r="KMX313" s="34"/>
      <c r="KMY313" s="34"/>
      <c r="KMZ313" s="34"/>
      <c r="KNA313" s="34"/>
      <c r="KNB313" s="34"/>
      <c r="KNC313" s="34"/>
      <c r="KND313" s="34"/>
      <c r="KNE313" s="34"/>
      <c r="KNF313" s="34"/>
      <c r="KNG313" s="34"/>
      <c r="KNH313" s="34"/>
      <c r="KNI313" s="34"/>
      <c r="KNJ313" s="34"/>
      <c r="KNK313" s="34"/>
      <c r="KNL313" s="34"/>
      <c r="KNM313" s="34"/>
      <c r="KNN313" s="34"/>
      <c r="KNO313" s="34"/>
      <c r="KNP313" s="34"/>
      <c r="KNQ313" s="34"/>
      <c r="KNR313" s="34"/>
      <c r="KNS313" s="34"/>
      <c r="KNT313" s="34"/>
      <c r="KNU313" s="34"/>
      <c r="KNV313" s="34"/>
      <c r="KNW313" s="34"/>
      <c r="KNX313" s="34"/>
      <c r="KNY313" s="34"/>
      <c r="KNZ313" s="34"/>
      <c r="KOA313" s="34"/>
      <c r="KOB313" s="34"/>
      <c r="KOC313" s="34"/>
      <c r="KOD313" s="34"/>
      <c r="KOE313" s="34"/>
      <c r="KOF313" s="34"/>
      <c r="KOG313" s="34"/>
      <c r="KOH313" s="34"/>
      <c r="KOI313" s="34"/>
      <c r="KOJ313" s="34"/>
      <c r="KOK313" s="34"/>
      <c r="KOL313" s="34"/>
      <c r="KOM313" s="34"/>
      <c r="KON313" s="34"/>
      <c r="KOO313" s="34"/>
      <c r="KOP313" s="34"/>
      <c r="KOQ313" s="34"/>
      <c r="KOR313" s="34"/>
      <c r="KOS313" s="34"/>
      <c r="KOT313" s="34"/>
      <c r="KOU313" s="34"/>
      <c r="KOV313" s="34"/>
      <c r="KOW313" s="34"/>
      <c r="KOX313" s="34"/>
      <c r="KOY313" s="34"/>
      <c r="KOZ313" s="34"/>
      <c r="KPA313" s="34"/>
      <c r="KPB313" s="34"/>
      <c r="KPC313" s="34"/>
      <c r="KPD313" s="34"/>
      <c r="KPE313" s="34"/>
      <c r="KPF313" s="34"/>
      <c r="KPG313" s="34"/>
      <c r="KPH313" s="34"/>
      <c r="KPI313" s="34"/>
      <c r="KPJ313" s="34"/>
      <c r="KPK313" s="34"/>
      <c r="KPL313" s="34"/>
      <c r="KPM313" s="34"/>
      <c r="KPN313" s="34"/>
      <c r="KPO313" s="34"/>
      <c r="KPP313" s="34"/>
      <c r="KPQ313" s="34"/>
      <c r="KPR313" s="34"/>
      <c r="KPS313" s="34"/>
      <c r="KPT313" s="34"/>
      <c r="KPU313" s="34"/>
      <c r="KPV313" s="34"/>
      <c r="KPW313" s="34"/>
      <c r="KPX313" s="34"/>
      <c r="KPY313" s="34"/>
      <c r="KPZ313" s="34"/>
      <c r="KQA313" s="34"/>
      <c r="KQB313" s="34"/>
      <c r="KQC313" s="34"/>
      <c r="KQD313" s="34"/>
      <c r="KQE313" s="34"/>
      <c r="KQF313" s="34"/>
      <c r="KQG313" s="34"/>
      <c r="KQH313" s="34"/>
      <c r="KQI313" s="34"/>
      <c r="KQJ313" s="34"/>
      <c r="KQK313" s="34"/>
      <c r="KQL313" s="34"/>
      <c r="KQM313" s="34"/>
      <c r="KQN313" s="34"/>
      <c r="KQO313" s="34"/>
      <c r="KQP313" s="34"/>
      <c r="KQQ313" s="34"/>
      <c r="KQR313" s="34"/>
      <c r="KQS313" s="34"/>
      <c r="KQT313" s="34"/>
      <c r="KQU313" s="34"/>
      <c r="KQV313" s="34"/>
      <c r="KQW313" s="34"/>
      <c r="KQX313" s="34"/>
      <c r="KQY313" s="34"/>
      <c r="KQZ313" s="34"/>
      <c r="KRA313" s="34"/>
      <c r="KRB313" s="34"/>
      <c r="KRC313" s="34"/>
      <c r="KRD313" s="34"/>
      <c r="KRE313" s="34"/>
      <c r="KRF313" s="34"/>
      <c r="KRG313" s="34"/>
      <c r="KRH313" s="34"/>
      <c r="KRI313" s="34"/>
      <c r="KRJ313" s="34"/>
      <c r="KRK313" s="34"/>
      <c r="KRL313" s="34"/>
      <c r="KRM313" s="34"/>
      <c r="KRN313" s="34"/>
      <c r="KRO313" s="34"/>
      <c r="KRP313" s="34"/>
      <c r="KRQ313" s="34"/>
      <c r="KRR313" s="34"/>
      <c r="KRS313" s="34"/>
      <c r="KRT313" s="34"/>
      <c r="KRU313" s="34"/>
      <c r="KRV313" s="34"/>
      <c r="KRW313" s="34"/>
      <c r="KRX313" s="34"/>
      <c r="KRY313" s="34"/>
      <c r="KRZ313" s="34"/>
      <c r="KSA313" s="34"/>
      <c r="KSB313" s="34"/>
      <c r="KSC313" s="34"/>
      <c r="KSD313" s="34"/>
      <c r="KSE313" s="34"/>
      <c r="KSF313" s="34"/>
      <c r="KSG313" s="34"/>
      <c r="KSH313" s="34"/>
      <c r="KSI313" s="34"/>
      <c r="KSJ313" s="34"/>
      <c r="KSK313" s="34"/>
      <c r="KSL313" s="34"/>
      <c r="KSM313" s="34"/>
      <c r="KSN313" s="34"/>
      <c r="KSO313" s="34"/>
      <c r="KSP313" s="34"/>
      <c r="KSQ313" s="34"/>
      <c r="KSR313" s="34"/>
      <c r="KSS313" s="34"/>
      <c r="KST313" s="34"/>
      <c r="KSU313" s="34"/>
      <c r="KSV313" s="34"/>
      <c r="KSW313" s="34"/>
      <c r="KSX313" s="34"/>
      <c r="KSY313" s="34"/>
      <c r="KSZ313" s="34"/>
      <c r="KTA313" s="34"/>
      <c r="KTB313" s="34"/>
      <c r="KTC313" s="34"/>
      <c r="KTD313" s="34"/>
      <c r="KTE313" s="34"/>
      <c r="KTF313" s="34"/>
      <c r="KTG313" s="34"/>
      <c r="KTH313" s="34"/>
      <c r="KTI313" s="34"/>
      <c r="KTJ313" s="34"/>
      <c r="KTK313" s="34"/>
      <c r="KTL313" s="34"/>
      <c r="KTM313" s="34"/>
      <c r="KTN313" s="34"/>
      <c r="KTO313" s="34"/>
      <c r="KTP313" s="34"/>
      <c r="KTQ313" s="34"/>
      <c r="KTR313" s="34"/>
      <c r="KTS313" s="34"/>
      <c r="KTT313" s="34"/>
      <c r="KTU313" s="34"/>
      <c r="KTV313" s="34"/>
      <c r="KTW313" s="34"/>
      <c r="KTX313" s="34"/>
      <c r="KTY313" s="34"/>
      <c r="KTZ313" s="34"/>
      <c r="KUA313" s="34"/>
      <c r="KUB313" s="34"/>
      <c r="KUC313" s="34"/>
      <c r="KUD313" s="34"/>
      <c r="KUE313" s="34"/>
      <c r="KUF313" s="34"/>
      <c r="KUG313" s="34"/>
      <c r="KUH313" s="34"/>
      <c r="KUI313" s="34"/>
      <c r="KUJ313" s="34"/>
      <c r="KUK313" s="34"/>
      <c r="KUL313" s="34"/>
      <c r="KUM313" s="34"/>
      <c r="KUN313" s="34"/>
      <c r="KUO313" s="34"/>
      <c r="KUP313" s="34"/>
      <c r="KUQ313" s="34"/>
      <c r="KUR313" s="34"/>
      <c r="KUS313" s="34"/>
      <c r="KUT313" s="34"/>
      <c r="KUU313" s="34"/>
      <c r="KUV313" s="34"/>
      <c r="KUW313" s="34"/>
      <c r="KUX313" s="34"/>
      <c r="KUY313" s="34"/>
      <c r="KUZ313" s="34"/>
      <c r="KVA313" s="34"/>
      <c r="KVB313" s="34"/>
      <c r="KVC313" s="34"/>
      <c r="KVD313" s="34"/>
      <c r="KVE313" s="34"/>
      <c r="KVF313" s="34"/>
      <c r="KVG313" s="34"/>
      <c r="KVH313" s="34"/>
      <c r="KVI313" s="34"/>
      <c r="KVJ313" s="34"/>
      <c r="KVK313" s="34"/>
      <c r="KVL313" s="34"/>
      <c r="KVM313" s="34"/>
      <c r="KVN313" s="34"/>
      <c r="KVO313" s="34"/>
      <c r="KVP313" s="34"/>
      <c r="KVQ313" s="34"/>
      <c r="KVR313" s="34"/>
      <c r="KVS313" s="34"/>
      <c r="KVT313" s="34"/>
      <c r="KVU313" s="34"/>
      <c r="KVV313" s="34"/>
      <c r="KVW313" s="34"/>
      <c r="KVX313" s="34"/>
      <c r="KVY313" s="34"/>
      <c r="KVZ313" s="34"/>
      <c r="KWA313" s="34"/>
      <c r="KWB313" s="34"/>
      <c r="KWC313" s="34"/>
      <c r="KWD313" s="34"/>
      <c r="KWE313" s="34"/>
      <c r="KWF313" s="34"/>
      <c r="KWG313" s="34"/>
      <c r="KWH313" s="34"/>
      <c r="KWI313" s="34"/>
      <c r="KWJ313" s="34"/>
      <c r="KWK313" s="34"/>
      <c r="KWL313" s="34"/>
      <c r="KWM313" s="34"/>
      <c r="KWN313" s="34"/>
      <c r="KWO313" s="34"/>
      <c r="KWP313" s="34"/>
      <c r="KWQ313" s="34"/>
      <c r="KWR313" s="34"/>
      <c r="KWS313" s="34"/>
      <c r="KWT313" s="34"/>
      <c r="KWU313" s="34"/>
      <c r="KWV313" s="34"/>
      <c r="KWW313" s="34"/>
      <c r="KWX313" s="34"/>
      <c r="KWY313" s="34"/>
      <c r="KWZ313" s="34"/>
      <c r="KXA313" s="34"/>
      <c r="KXB313" s="34"/>
      <c r="KXC313" s="34"/>
      <c r="KXD313" s="34"/>
      <c r="KXE313" s="34"/>
      <c r="KXF313" s="34"/>
      <c r="KXG313" s="34"/>
      <c r="KXH313" s="34"/>
      <c r="KXI313" s="34"/>
      <c r="KXJ313" s="34"/>
      <c r="KXK313" s="34"/>
      <c r="KXL313" s="34"/>
      <c r="KXM313" s="34"/>
      <c r="KXN313" s="34"/>
      <c r="KXO313" s="34"/>
      <c r="KXP313" s="34"/>
      <c r="KXQ313" s="34"/>
      <c r="KXR313" s="34"/>
      <c r="KXS313" s="34"/>
      <c r="KXT313" s="34"/>
      <c r="KXU313" s="34"/>
      <c r="KXV313" s="34"/>
      <c r="KXW313" s="34"/>
      <c r="KXX313" s="34"/>
      <c r="KXY313" s="34"/>
      <c r="KXZ313" s="34"/>
      <c r="KYA313" s="34"/>
      <c r="KYB313" s="34"/>
      <c r="KYC313" s="34"/>
      <c r="KYD313" s="34"/>
      <c r="KYE313" s="34"/>
      <c r="KYF313" s="34"/>
      <c r="KYG313" s="34"/>
      <c r="KYH313" s="34"/>
      <c r="KYI313" s="34"/>
      <c r="KYJ313" s="34"/>
      <c r="KYK313" s="34"/>
      <c r="KYL313" s="34"/>
      <c r="KYM313" s="34"/>
      <c r="KYN313" s="34"/>
      <c r="KYO313" s="34"/>
      <c r="KYP313" s="34"/>
      <c r="KYQ313" s="34"/>
      <c r="KYR313" s="34"/>
      <c r="KYS313" s="34"/>
      <c r="KYT313" s="34"/>
      <c r="KYU313" s="34"/>
      <c r="KYV313" s="34"/>
      <c r="KYW313" s="34"/>
      <c r="KYX313" s="34"/>
      <c r="KYY313" s="34"/>
      <c r="KYZ313" s="34"/>
      <c r="KZA313" s="34"/>
      <c r="KZB313" s="34"/>
      <c r="KZC313" s="34"/>
      <c r="KZD313" s="34"/>
      <c r="KZE313" s="34"/>
      <c r="KZF313" s="34"/>
      <c r="KZG313" s="34"/>
      <c r="KZH313" s="34"/>
      <c r="KZI313" s="34"/>
      <c r="KZJ313" s="34"/>
      <c r="KZK313" s="34"/>
      <c r="KZL313" s="34"/>
      <c r="KZM313" s="34"/>
      <c r="KZN313" s="34"/>
      <c r="KZO313" s="34"/>
      <c r="KZP313" s="34"/>
      <c r="KZQ313" s="34"/>
      <c r="KZR313" s="34"/>
      <c r="KZS313" s="34"/>
      <c r="KZT313" s="34"/>
      <c r="KZU313" s="34"/>
      <c r="KZV313" s="34"/>
      <c r="KZW313" s="34"/>
      <c r="KZX313" s="34"/>
      <c r="KZY313" s="34"/>
      <c r="KZZ313" s="34"/>
      <c r="LAA313" s="34"/>
      <c r="LAB313" s="34"/>
      <c r="LAC313" s="34"/>
      <c r="LAD313" s="34"/>
      <c r="LAE313" s="34"/>
      <c r="LAF313" s="34"/>
      <c r="LAG313" s="34"/>
      <c r="LAH313" s="34"/>
      <c r="LAI313" s="34"/>
      <c r="LAJ313" s="34"/>
      <c r="LAK313" s="34"/>
      <c r="LAL313" s="34"/>
      <c r="LAM313" s="34"/>
      <c r="LAN313" s="34"/>
      <c r="LAO313" s="34"/>
      <c r="LAP313" s="34"/>
      <c r="LAQ313" s="34"/>
      <c r="LAR313" s="34"/>
      <c r="LAS313" s="34"/>
      <c r="LAT313" s="34"/>
      <c r="LAU313" s="34"/>
      <c r="LAV313" s="34"/>
      <c r="LAW313" s="34"/>
      <c r="LAX313" s="34"/>
      <c r="LAY313" s="34"/>
      <c r="LAZ313" s="34"/>
      <c r="LBA313" s="34"/>
      <c r="LBB313" s="34"/>
      <c r="LBC313" s="34"/>
      <c r="LBD313" s="34"/>
      <c r="LBE313" s="34"/>
      <c r="LBF313" s="34"/>
      <c r="LBG313" s="34"/>
      <c r="LBH313" s="34"/>
      <c r="LBI313" s="34"/>
      <c r="LBJ313" s="34"/>
      <c r="LBK313" s="34"/>
      <c r="LBL313" s="34"/>
      <c r="LBM313" s="34"/>
      <c r="LBN313" s="34"/>
      <c r="LBO313" s="34"/>
      <c r="LBP313" s="34"/>
      <c r="LBQ313" s="34"/>
      <c r="LBR313" s="34"/>
      <c r="LBS313" s="34"/>
      <c r="LBT313" s="34"/>
      <c r="LBU313" s="34"/>
      <c r="LBV313" s="34"/>
      <c r="LBW313" s="34"/>
      <c r="LBX313" s="34"/>
      <c r="LBY313" s="34"/>
      <c r="LBZ313" s="34"/>
      <c r="LCA313" s="34"/>
      <c r="LCB313" s="34"/>
      <c r="LCC313" s="34"/>
      <c r="LCD313" s="34"/>
      <c r="LCE313" s="34"/>
      <c r="LCF313" s="34"/>
      <c r="LCG313" s="34"/>
      <c r="LCH313" s="34"/>
      <c r="LCI313" s="34"/>
      <c r="LCJ313" s="34"/>
      <c r="LCK313" s="34"/>
      <c r="LCL313" s="34"/>
      <c r="LCM313" s="34"/>
      <c r="LCN313" s="34"/>
      <c r="LCO313" s="34"/>
      <c r="LCP313" s="34"/>
      <c r="LCQ313" s="34"/>
      <c r="LCR313" s="34"/>
      <c r="LCS313" s="34"/>
      <c r="LCT313" s="34"/>
      <c r="LCU313" s="34"/>
      <c r="LCV313" s="34"/>
      <c r="LCW313" s="34"/>
      <c r="LCX313" s="34"/>
      <c r="LCY313" s="34"/>
      <c r="LCZ313" s="34"/>
      <c r="LDA313" s="34"/>
      <c r="LDB313" s="34"/>
      <c r="LDC313" s="34"/>
      <c r="LDD313" s="34"/>
      <c r="LDE313" s="34"/>
      <c r="LDF313" s="34"/>
      <c r="LDG313" s="34"/>
      <c r="LDH313" s="34"/>
      <c r="LDI313" s="34"/>
      <c r="LDJ313" s="34"/>
      <c r="LDK313" s="34"/>
      <c r="LDL313" s="34"/>
      <c r="LDM313" s="34"/>
      <c r="LDN313" s="34"/>
      <c r="LDO313" s="34"/>
      <c r="LDP313" s="34"/>
      <c r="LDQ313" s="34"/>
      <c r="LDR313" s="34"/>
      <c r="LDS313" s="34"/>
      <c r="LDT313" s="34"/>
      <c r="LDU313" s="34"/>
      <c r="LDV313" s="34"/>
      <c r="LDW313" s="34"/>
      <c r="LDX313" s="34"/>
      <c r="LDY313" s="34"/>
      <c r="LDZ313" s="34"/>
      <c r="LEA313" s="34"/>
      <c r="LEB313" s="34"/>
      <c r="LEC313" s="34"/>
      <c r="LED313" s="34"/>
      <c r="LEE313" s="34"/>
      <c r="LEF313" s="34"/>
      <c r="LEG313" s="34"/>
      <c r="LEH313" s="34"/>
      <c r="LEI313" s="34"/>
      <c r="LEJ313" s="34"/>
      <c r="LEK313" s="34"/>
      <c r="LEL313" s="34"/>
      <c r="LEM313" s="34"/>
      <c r="LEN313" s="34"/>
      <c r="LEO313" s="34"/>
      <c r="LEP313" s="34"/>
      <c r="LEQ313" s="34"/>
      <c r="LER313" s="34"/>
      <c r="LES313" s="34"/>
      <c r="LET313" s="34"/>
      <c r="LEU313" s="34"/>
      <c r="LEV313" s="34"/>
      <c r="LEW313" s="34"/>
      <c r="LEX313" s="34"/>
      <c r="LEY313" s="34"/>
      <c r="LEZ313" s="34"/>
      <c r="LFA313" s="34"/>
      <c r="LFB313" s="34"/>
      <c r="LFC313" s="34"/>
      <c r="LFD313" s="34"/>
      <c r="LFE313" s="34"/>
      <c r="LFF313" s="34"/>
      <c r="LFG313" s="34"/>
      <c r="LFH313" s="34"/>
      <c r="LFI313" s="34"/>
      <c r="LFJ313" s="34"/>
      <c r="LFK313" s="34"/>
      <c r="LFL313" s="34"/>
      <c r="LFM313" s="34"/>
      <c r="LFN313" s="34"/>
      <c r="LFO313" s="34"/>
      <c r="LFP313" s="34"/>
      <c r="LFQ313" s="34"/>
      <c r="LFR313" s="34"/>
      <c r="LFS313" s="34"/>
      <c r="LFT313" s="34"/>
      <c r="LFU313" s="34"/>
      <c r="LFV313" s="34"/>
      <c r="LFW313" s="34"/>
      <c r="LFX313" s="34"/>
      <c r="LFY313" s="34"/>
      <c r="LFZ313" s="34"/>
      <c r="LGA313" s="34"/>
      <c r="LGB313" s="34"/>
      <c r="LGC313" s="34"/>
      <c r="LGD313" s="34"/>
      <c r="LGE313" s="34"/>
      <c r="LGF313" s="34"/>
      <c r="LGG313" s="34"/>
      <c r="LGH313" s="34"/>
      <c r="LGI313" s="34"/>
      <c r="LGJ313" s="34"/>
      <c r="LGK313" s="34"/>
      <c r="LGL313" s="34"/>
      <c r="LGM313" s="34"/>
      <c r="LGN313" s="34"/>
      <c r="LGO313" s="34"/>
      <c r="LGP313" s="34"/>
      <c r="LGQ313" s="34"/>
      <c r="LGR313" s="34"/>
      <c r="LGS313" s="34"/>
      <c r="LGT313" s="34"/>
      <c r="LGU313" s="34"/>
      <c r="LGV313" s="34"/>
      <c r="LGW313" s="34"/>
      <c r="LGX313" s="34"/>
      <c r="LGY313" s="34"/>
      <c r="LGZ313" s="34"/>
      <c r="LHA313" s="34"/>
      <c r="LHB313" s="34"/>
      <c r="LHC313" s="34"/>
      <c r="LHD313" s="34"/>
      <c r="LHE313" s="34"/>
      <c r="LHF313" s="34"/>
      <c r="LHG313" s="34"/>
      <c r="LHH313" s="34"/>
      <c r="LHI313" s="34"/>
      <c r="LHJ313" s="34"/>
      <c r="LHK313" s="34"/>
      <c r="LHL313" s="34"/>
      <c r="LHM313" s="34"/>
      <c r="LHN313" s="34"/>
      <c r="LHO313" s="34"/>
      <c r="LHP313" s="34"/>
      <c r="LHQ313" s="34"/>
      <c r="LHR313" s="34"/>
      <c r="LHS313" s="34"/>
      <c r="LHT313" s="34"/>
      <c r="LHU313" s="34"/>
      <c r="LHV313" s="34"/>
      <c r="LHW313" s="34"/>
      <c r="LHX313" s="34"/>
      <c r="LHY313" s="34"/>
      <c r="LHZ313" s="34"/>
      <c r="LIA313" s="34"/>
      <c r="LIB313" s="34"/>
      <c r="LIC313" s="34"/>
      <c r="LID313" s="34"/>
      <c r="LIE313" s="34"/>
      <c r="LIF313" s="34"/>
      <c r="LIG313" s="34"/>
      <c r="LIH313" s="34"/>
      <c r="LII313" s="34"/>
      <c r="LIJ313" s="34"/>
      <c r="LIK313" s="34"/>
      <c r="LIL313" s="34"/>
      <c r="LIM313" s="34"/>
      <c r="LIN313" s="34"/>
      <c r="LIO313" s="34"/>
      <c r="LIP313" s="34"/>
      <c r="LIQ313" s="34"/>
      <c r="LIR313" s="34"/>
      <c r="LIS313" s="34"/>
      <c r="LIT313" s="34"/>
      <c r="LIU313" s="34"/>
      <c r="LIV313" s="34"/>
      <c r="LIW313" s="34"/>
      <c r="LIX313" s="34"/>
      <c r="LIY313" s="34"/>
      <c r="LIZ313" s="34"/>
      <c r="LJA313" s="34"/>
      <c r="LJB313" s="34"/>
      <c r="LJC313" s="34"/>
      <c r="LJD313" s="34"/>
      <c r="LJE313" s="34"/>
      <c r="LJF313" s="34"/>
      <c r="LJG313" s="34"/>
      <c r="LJH313" s="34"/>
      <c r="LJI313" s="34"/>
      <c r="LJJ313" s="34"/>
      <c r="LJK313" s="34"/>
      <c r="LJL313" s="34"/>
      <c r="LJM313" s="34"/>
      <c r="LJN313" s="34"/>
      <c r="LJO313" s="34"/>
      <c r="LJP313" s="34"/>
      <c r="LJQ313" s="34"/>
      <c r="LJR313" s="34"/>
      <c r="LJS313" s="34"/>
      <c r="LJT313" s="34"/>
      <c r="LJU313" s="34"/>
      <c r="LJV313" s="34"/>
      <c r="LJW313" s="34"/>
      <c r="LJX313" s="34"/>
      <c r="LJY313" s="34"/>
      <c r="LJZ313" s="34"/>
      <c r="LKA313" s="34"/>
      <c r="LKB313" s="34"/>
      <c r="LKC313" s="34"/>
      <c r="LKD313" s="34"/>
      <c r="LKE313" s="34"/>
      <c r="LKF313" s="34"/>
      <c r="LKG313" s="34"/>
      <c r="LKH313" s="34"/>
      <c r="LKI313" s="34"/>
      <c r="LKJ313" s="34"/>
      <c r="LKK313" s="34"/>
      <c r="LKL313" s="34"/>
      <c r="LKM313" s="34"/>
      <c r="LKN313" s="34"/>
      <c r="LKO313" s="34"/>
      <c r="LKP313" s="34"/>
      <c r="LKQ313" s="34"/>
      <c r="LKR313" s="34"/>
      <c r="LKS313" s="34"/>
      <c r="LKT313" s="34"/>
      <c r="LKU313" s="34"/>
      <c r="LKV313" s="34"/>
      <c r="LKW313" s="34"/>
      <c r="LKX313" s="34"/>
      <c r="LKY313" s="34"/>
      <c r="LKZ313" s="34"/>
      <c r="LLA313" s="34"/>
      <c r="LLB313" s="34"/>
      <c r="LLC313" s="34"/>
      <c r="LLD313" s="34"/>
      <c r="LLE313" s="34"/>
      <c r="LLF313" s="34"/>
      <c r="LLG313" s="34"/>
      <c r="LLH313" s="34"/>
      <c r="LLI313" s="34"/>
      <c r="LLJ313" s="34"/>
      <c r="LLK313" s="34"/>
      <c r="LLL313" s="34"/>
      <c r="LLM313" s="34"/>
      <c r="LLN313" s="34"/>
      <c r="LLO313" s="34"/>
      <c r="LLP313" s="34"/>
      <c r="LLQ313" s="34"/>
      <c r="LLR313" s="34"/>
      <c r="LLS313" s="34"/>
      <c r="LLT313" s="34"/>
      <c r="LLU313" s="34"/>
      <c r="LLV313" s="34"/>
      <c r="LLW313" s="34"/>
      <c r="LLX313" s="34"/>
      <c r="LLY313" s="34"/>
      <c r="LLZ313" s="34"/>
      <c r="LMA313" s="34"/>
      <c r="LMB313" s="34"/>
      <c r="LMC313" s="34"/>
      <c r="LMD313" s="34"/>
      <c r="LME313" s="34"/>
      <c r="LMF313" s="34"/>
      <c r="LMG313" s="34"/>
      <c r="LMH313" s="34"/>
      <c r="LMI313" s="34"/>
      <c r="LMJ313" s="34"/>
      <c r="LMK313" s="34"/>
      <c r="LML313" s="34"/>
      <c r="LMM313" s="34"/>
      <c r="LMN313" s="34"/>
      <c r="LMO313" s="34"/>
      <c r="LMP313" s="34"/>
      <c r="LMQ313" s="34"/>
      <c r="LMR313" s="34"/>
      <c r="LMS313" s="34"/>
      <c r="LMT313" s="34"/>
      <c r="LMU313" s="34"/>
      <c r="LMV313" s="34"/>
      <c r="LMW313" s="34"/>
      <c r="LMX313" s="34"/>
      <c r="LMY313" s="34"/>
      <c r="LMZ313" s="34"/>
      <c r="LNA313" s="34"/>
      <c r="LNB313" s="34"/>
      <c r="LNC313" s="34"/>
      <c r="LND313" s="34"/>
      <c r="LNE313" s="34"/>
      <c r="LNF313" s="34"/>
      <c r="LNG313" s="34"/>
      <c r="LNH313" s="34"/>
      <c r="LNI313" s="34"/>
      <c r="LNJ313" s="34"/>
      <c r="LNK313" s="34"/>
      <c r="LNL313" s="34"/>
      <c r="LNM313" s="34"/>
      <c r="LNN313" s="34"/>
      <c r="LNO313" s="34"/>
      <c r="LNP313" s="34"/>
      <c r="LNQ313" s="34"/>
      <c r="LNR313" s="34"/>
      <c r="LNS313" s="34"/>
      <c r="LNT313" s="34"/>
      <c r="LNU313" s="34"/>
      <c r="LNV313" s="34"/>
      <c r="LNW313" s="34"/>
      <c r="LNX313" s="34"/>
      <c r="LNY313" s="34"/>
      <c r="LNZ313" s="34"/>
      <c r="LOA313" s="34"/>
      <c r="LOB313" s="34"/>
      <c r="LOC313" s="34"/>
      <c r="LOD313" s="34"/>
      <c r="LOE313" s="34"/>
      <c r="LOF313" s="34"/>
      <c r="LOG313" s="34"/>
      <c r="LOH313" s="34"/>
      <c r="LOI313" s="34"/>
      <c r="LOJ313" s="34"/>
      <c r="LOK313" s="34"/>
      <c r="LOL313" s="34"/>
      <c r="LOM313" s="34"/>
      <c r="LON313" s="34"/>
      <c r="LOO313" s="34"/>
      <c r="LOP313" s="34"/>
      <c r="LOQ313" s="34"/>
      <c r="LOR313" s="34"/>
      <c r="LOS313" s="34"/>
      <c r="LOT313" s="34"/>
      <c r="LOU313" s="34"/>
      <c r="LOV313" s="34"/>
      <c r="LOW313" s="34"/>
      <c r="LOX313" s="34"/>
      <c r="LOY313" s="34"/>
      <c r="LOZ313" s="34"/>
      <c r="LPA313" s="34"/>
      <c r="LPB313" s="34"/>
      <c r="LPC313" s="34"/>
      <c r="LPD313" s="34"/>
      <c r="LPE313" s="34"/>
      <c r="LPF313" s="34"/>
      <c r="LPG313" s="34"/>
      <c r="LPH313" s="34"/>
      <c r="LPI313" s="34"/>
      <c r="LPJ313" s="34"/>
      <c r="LPK313" s="34"/>
      <c r="LPL313" s="34"/>
      <c r="LPM313" s="34"/>
      <c r="LPN313" s="34"/>
      <c r="LPO313" s="34"/>
      <c r="LPP313" s="34"/>
      <c r="LPQ313" s="34"/>
      <c r="LPR313" s="34"/>
      <c r="LPS313" s="34"/>
      <c r="LPT313" s="34"/>
      <c r="LPU313" s="34"/>
      <c r="LPV313" s="34"/>
      <c r="LPW313" s="34"/>
      <c r="LPX313" s="34"/>
      <c r="LPY313" s="34"/>
      <c r="LPZ313" s="34"/>
      <c r="LQA313" s="34"/>
      <c r="LQB313" s="34"/>
      <c r="LQC313" s="34"/>
      <c r="LQD313" s="34"/>
      <c r="LQE313" s="34"/>
      <c r="LQF313" s="34"/>
      <c r="LQG313" s="34"/>
      <c r="LQH313" s="34"/>
      <c r="LQI313" s="34"/>
      <c r="LQJ313" s="34"/>
      <c r="LQK313" s="34"/>
      <c r="LQL313" s="34"/>
      <c r="LQM313" s="34"/>
      <c r="LQN313" s="34"/>
      <c r="LQO313" s="34"/>
      <c r="LQP313" s="34"/>
      <c r="LQQ313" s="34"/>
      <c r="LQR313" s="34"/>
      <c r="LQS313" s="34"/>
      <c r="LQT313" s="34"/>
      <c r="LQU313" s="34"/>
      <c r="LQV313" s="34"/>
      <c r="LQW313" s="34"/>
      <c r="LQX313" s="34"/>
      <c r="LQY313" s="34"/>
      <c r="LQZ313" s="34"/>
      <c r="LRA313" s="34"/>
      <c r="LRB313" s="34"/>
      <c r="LRC313" s="34"/>
      <c r="LRD313" s="34"/>
      <c r="LRE313" s="34"/>
      <c r="LRF313" s="34"/>
      <c r="LRG313" s="34"/>
      <c r="LRH313" s="34"/>
      <c r="LRI313" s="34"/>
      <c r="LRJ313" s="34"/>
      <c r="LRK313" s="34"/>
      <c r="LRL313" s="34"/>
      <c r="LRM313" s="34"/>
      <c r="LRN313" s="34"/>
      <c r="LRO313" s="34"/>
      <c r="LRP313" s="34"/>
      <c r="LRQ313" s="34"/>
      <c r="LRR313" s="34"/>
      <c r="LRS313" s="34"/>
      <c r="LRT313" s="34"/>
      <c r="LRU313" s="34"/>
      <c r="LRV313" s="34"/>
      <c r="LRW313" s="34"/>
      <c r="LRX313" s="34"/>
      <c r="LRY313" s="34"/>
      <c r="LRZ313" s="34"/>
      <c r="LSA313" s="34"/>
      <c r="LSB313" s="34"/>
      <c r="LSC313" s="34"/>
      <c r="LSD313" s="34"/>
      <c r="LSE313" s="34"/>
      <c r="LSF313" s="34"/>
      <c r="LSG313" s="34"/>
      <c r="LSH313" s="34"/>
      <c r="LSI313" s="34"/>
      <c r="LSJ313" s="34"/>
      <c r="LSK313" s="34"/>
      <c r="LSL313" s="34"/>
      <c r="LSM313" s="34"/>
      <c r="LSN313" s="34"/>
      <c r="LSO313" s="34"/>
      <c r="LSP313" s="34"/>
      <c r="LSQ313" s="34"/>
      <c r="LSR313" s="34"/>
      <c r="LSS313" s="34"/>
      <c r="LST313" s="34"/>
      <c r="LSU313" s="34"/>
      <c r="LSV313" s="34"/>
      <c r="LSW313" s="34"/>
      <c r="LSX313" s="34"/>
      <c r="LSY313" s="34"/>
      <c r="LSZ313" s="34"/>
      <c r="LTA313" s="34"/>
      <c r="LTB313" s="34"/>
      <c r="LTC313" s="34"/>
      <c r="LTD313" s="34"/>
      <c r="LTE313" s="34"/>
      <c r="LTF313" s="34"/>
      <c r="LTG313" s="34"/>
      <c r="LTH313" s="34"/>
      <c r="LTI313" s="34"/>
      <c r="LTJ313" s="34"/>
      <c r="LTK313" s="34"/>
      <c r="LTL313" s="34"/>
      <c r="LTM313" s="34"/>
      <c r="LTN313" s="34"/>
      <c r="LTO313" s="34"/>
      <c r="LTP313" s="34"/>
      <c r="LTQ313" s="34"/>
      <c r="LTR313" s="34"/>
      <c r="LTS313" s="34"/>
      <c r="LTT313" s="34"/>
      <c r="LTU313" s="34"/>
      <c r="LTV313" s="34"/>
      <c r="LTW313" s="34"/>
      <c r="LTX313" s="34"/>
      <c r="LTY313" s="34"/>
      <c r="LTZ313" s="34"/>
      <c r="LUA313" s="34"/>
      <c r="LUB313" s="34"/>
      <c r="LUC313" s="34"/>
      <c r="LUD313" s="34"/>
      <c r="LUE313" s="34"/>
      <c r="LUF313" s="34"/>
      <c r="LUG313" s="34"/>
      <c r="LUH313" s="34"/>
      <c r="LUI313" s="34"/>
      <c r="LUJ313" s="34"/>
      <c r="LUK313" s="34"/>
      <c r="LUL313" s="34"/>
      <c r="LUM313" s="34"/>
      <c r="LUN313" s="34"/>
      <c r="LUO313" s="34"/>
      <c r="LUP313" s="34"/>
      <c r="LUQ313" s="34"/>
      <c r="LUR313" s="34"/>
      <c r="LUS313" s="34"/>
      <c r="LUT313" s="34"/>
      <c r="LUU313" s="34"/>
      <c r="LUV313" s="34"/>
      <c r="LUW313" s="34"/>
      <c r="LUX313" s="34"/>
      <c r="LUY313" s="34"/>
      <c r="LUZ313" s="34"/>
      <c r="LVA313" s="34"/>
      <c r="LVB313" s="34"/>
      <c r="LVC313" s="34"/>
      <c r="LVD313" s="34"/>
      <c r="LVE313" s="34"/>
      <c r="LVF313" s="34"/>
      <c r="LVG313" s="34"/>
      <c r="LVH313" s="34"/>
      <c r="LVI313" s="34"/>
      <c r="LVJ313" s="34"/>
      <c r="LVK313" s="34"/>
      <c r="LVL313" s="34"/>
      <c r="LVM313" s="34"/>
      <c r="LVN313" s="34"/>
      <c r="LVO313" s="34"/>
      <c r="LVP313" s="34"/>
      <c r="LVQ313" s="34"/>
      <c r="LVR313" s="34"/>
      <c r="LVS313" s="34"/>
      <c r="LVT313" s="34"/>
      <c r="LVU313" s="34"/>
      <c r="LVV313" s="34"/>
      <c r="LVW313" s="34"/>
      <c r="LVX313" s="34"/>
      <c r="LVY313" s="34"/>
      <c r="LVZ313" s="34"/>
      <c r="LWA313" s="34"/>
      <c r="LWB313" s="34"/>
      <c r="LWC313" s="34"/>
      <c r="LWD313" s="34"/>
      <c r="LWE313" s="34"/>
      <c r="LWF313" s="34"/>
      <c r="LWG313" s="34"/>
      <c r="LWH313" s="34"/>
      <c r="LWI313" s="34"/>
      <c r="LWJ313" s="34"/>
      <c r="LWK313" s="34"/>
      <c r="LWL313" s="34"/>
      <c r="LWM313" s="34"/>
      <c r="LWN313" s="34"/>
      <c r="LWO313" s="34"/>
      <c r="LWP313" s="34"/>
      <c r="LWQ313" s="34"/>
      <c r="LWR313" s="34"/>
      <c r="LWS313" s="34"/>
      <c r="LWT313" s="34"/>
      <c r="LWU313" s="34"/>
      <c r="LWV313" s="34"/>
      <c r="LWW313" s="34"/>
      <c r="LWX313" s="34"/>
      <c r="LWY313" s="34"/>
      <c r="LWZ313" s="34"/>
      <c r="LXA313" s="34"/>
      <c r="LXB313" s="34"/>
      <c r="LXC313" s="34"/>
      <c r="LXD313" s="34"/>
      <c r="LXE313" s="34"/>
      <c r="LXF313" s="34"/>
      <c r="LXG313" s="34"/>
      <c r="LXH313" s="34"/>
      <c r="LXI313" s="34"/>
      <c r="LXJ313" s="34"/>
      <c r="LXK313" s="34"/>
      <c r="LXL313" s="34"/>
      <c r="LXM313" s="34"/>
      <c r="LXN313" s="34"/>
      <c r="LXO313" s="34"/>
      <c r="LXP313" s="34"/>
      <c r="LXQ313" s="34"/>
      <c r="LXR313" s="34"/>
      <c r="LXS313" s="34"/>
      <c r="LXT313" s="34"/>
      <c r="LXU313" s="34"/>
      <c r="LXV313" s="34"/>
      <c r="LXW313" s="34"/>
      <c r="LXX313" s="34"/>
      <c r="LXY313" s="34"/>
      <c r="LXZ313" s="34"/>
      <c r="LYA313" s="34"/>
      <c r="LYB313" s="34"/>
      <c r="LYC313" s="34"/>
      <c r="LYD313" s="34"/>
      <c r="LYE313" s="34"/>
      <c r="LYF313" s="34"/>
      <c r="LYG313" s="34"/>
      <c r="LYH313" s="34"/>
      <c r="LYI313" s="34"/>
      <c r="LYJ313" s="34"/>
      <c r="LYK313" s="34"/>
      <c r="LYL313" s="34"/>
      <c r="LYM313" s="34"/>
      <c r="LYN313" s="34"/>
      <c r="LYO313" s="34"/>
      <c r="LYP313" s="34"/>
      <c r="LYQ313" s="34"/>
      <c r="LYR313" s="34"/>
      <c r="LYS313" s="34"/>
      <c r="LYT313" s="34"/>
      <c r="LYU313" s="34"/>
      <c r="LYV313" s="34"/>
      <c r="LYW313" s="34"/>
      <c r="LYX313" s="34"/>
      <c r="LYY313" s="34"/>
      <c r="LYZ313" s="34"/>
      <c r="LZA313" s="34"/>
      <c r="LZB313" s="34"/>
      <c r="LZC313" s="34"/>
      <c r="LZD313" s="34"/>
      <c r="LZE313" s="34"/>
      <c r="LZF313" s="34"/>
      <c r="LZG313" s="34"/>
      <c r="LZH313" s="34"/>
      <c r="LZI313" s="34"/>
      <c r="LZJ313" s="34"/>
      <c r="LZK313" s="34"/>
      <c r="LZL313" s="34"/>
      <c r="LZM313" s="34"/>
      <c r="LZN313" s="34"/>
      <c r="LZO313" s="34"/>
      <c r="LZP313" s="34"/>
      <c r="LZQ313" s="34"/>
      <c r="LZR313" s="34"/>
      <c r="LZS313" s="34"/>
      <c r="LZT313" s="34"/>
      <c r="LZU313" s="34"/>
      <c r="LZV313" s="34"/>
      <c r="LZW313" s="34"/>
      <c r="LZX313" s="34"/>
      <c r="LZY313" s="34"/>
      <c r="LZZ313" s="34"/>
      <c r="MAA313" s="34"/>
      <c r="MAB313" s="34"/>
      <c r="MAC313" s="34"/>
      <c r="MAD313" s="34"/>
      <c r="MAE313" s="34"/>
      <c r="MAF313" s="34"/>
      <c r="MAG313" s="34"/>
      <c r="MAH313" s="34"/>
      <c r="MAI313" s="34"/>
      <c r="MAJ313" s="34"/>
      <c r="MAK313" s="34"/>
      <c r="MAL313" s="34"/>
      <c r="MAM313" s="34"/>
      <c r="MAN313" s="34"/>
      <c r="MAO313" s="34"/>
      <c r="MAP313" s="34"/>
      <c r="MAQ313" s="34"/>
      <c r="MAR313" s="34"/>
      <c r="MAS313" s="34"/>
      <c r="MAT313" s="34"/>
      <c r="MAU313" s="34"/>
      <c r="MAV313" s="34"/>
      <c r="MAW313" s="34"/>
      <c r="MAX313" s="34"/>
      <c r="MAY313" s="34"/>
      <c r="MAZ313" s="34"/>
      <c r="MBA313" s="34"/>
      <c r="MBB313" s="34"/>
      <c r="MBC313" s="34"/>
      <c r="MBD313" s="34"/>
      <c r="MBE313" s="34"/>
      <c r="MBF313" s="34"/>
      <c r="MBG313" s="34"/>
      <c r="MBH313" s="34"/>
      <c r="MBI313" s="34"/>
      <c r="MBJ313" s="34"/>
      <c r="MBK313" s="34"/>
      <c r="MBL313" s="34"/>
      <c r="MBM313" s="34"/>
      <c r="MBN313" s="34"/>
      <c r="MBO313" s="34"/>
      <c r="MBP313" s="34"/>
      <c r="MBQ313" s="34"/>
      <c r="MBR313" s="34"/>
      <c r="MBS313" s="34"/>
      <c r="MBT313" s="34"/>
      <c r="MBU313" s="34"/>
      <c r="MBV313" s="34"/>
      <c r="MBW313" s="34"/>
      <c r="MBX313" s="34"/>
      <c r="MBY313" s="34"/>
      <c r="MBZ313" s="34"/>
      <c r="MCA313" s="34"/>
      <c r="MCB313" s="34"/>
      <c r="MCC313" s="34"/>
      <c r="MCD313" s="34"/>
      <c r="MCE313" s="34"/>
      <c r="MCF313" s="34"/>
      <c r="MCG313" s="34"/>
      <c r="MCH313" s="34"/>
      <c r="MCI313" s="34"/>
      <c r="MCJ313" s="34"/>
      <c r="MCK313" s="34"/>
      <c r="MCL313" s="34"/>
      <c r="MCM313" s="34"/>
      <c r="MCN313" s="34"/>
      <c r="MCO313" s="34"/>
      <c r="MCP313" s="34"/>
      <c r="MCQ313" s="34"/>
      <c r="MCR313" s="34"/>
      <c r="MCS313" s="34"/>
      <c r="MCT313" s="34"/>
      <c r="MCU313" s="34"/>
      <c r="MCV313" s="34"/>
      <c r="MCW313" s="34"/>
      <c r="MCX313" s="34"/>
      <c r="MCY313" s="34"/>
      <c r="MCZ313" s="34"/>
      <c r="MDA313" s="34"/>
      <c r="MDB313" s="34"/>
      <c r="MDC313" s="34"/>
      <c r="MDD313" s="34"/>
      <c r="MDE313" s="34"/>
      <c r="MDF313" s="34"/>
      <c r="MDG313" s="34"/>
      <c r="MDH313" s="34"/>
      <c r="MDI313" s="34"/>
      <c r="MDJ313" s="34"/>
      <c r="MDK313" s="34"/>
      <c r="MDL313" s="34"/>
      <c r="MDM313" s="34"/>
      <c r="MDN313" s="34"/>
      <c r="MDO313" s="34"/>
      <c r="MDP313" s="34"/>
      <c r="MDQ313" s="34"/>
      <c r="MDR313" s="34"/>
      <c r="MDS313" s="34"/>
      <c r="MDT313" s="34"/>
      <c r="MDU313" s="34"/>
      <c r="MDV313" s="34"/>
      <c r="MDW313" s="34"/>
      <c r="MDX313" s="34"/>
      <c r="MDY313" s="34"/>
      <c r="MDZ313" s="34"/>
      <c r="MEA313" s="34"/>
      <c r="MEB313" s="34"/>
      <c r="MEC313" s="34"/>
      <c r="MED313" s="34"/>
      <c r="MEE313" s="34"/>
      <c r="MEF313" s="34"/>
      <c r="MEG313" s="34"/>
      <c r="MEH313" s="34"/>
      <c r="MEI313" s="34"/>
      <c r="MEJ313" s="34"/>
      <c r="MEK313" s="34"/>
      <c r="MEL313" s="34"/>
      <c r="MEM313" s="34"/>
      <c r="MEN313" s="34"/>
      <c r="MEO313" s="34"/>
      <c r="MEP313" s="34"/>
      <c r="MEQ313" s="34"/>
      <c r="MER313" s="34"/>
      <c r="MES313" s="34"/>
      <c r="MET313" s="34"/>
      <c r="MEU313" s="34"/>
      <c r="MEV313" s="34"/>
      <c r="MEW313" s="34"/>
      <c r="MEX313" s="34"/>
      <c r="MEY313" s="34"/>
      <c r="MEZ313" s="34"/>
      <c r="MFA313" s="34"/>
      <c r="MFB313" s="34"/>
      <c r="MFC313" s="34"/>
      <c r="MFD313" s="34"/>
      <c r="MFE313" s="34"/>
      <c r="MFF313" s="34"/>
      <c r="MFG313" s="34"/>
      <c r="MFH313" s="34"/>
      <c r="MFI313" s="34"/>
      <c r="MFJ313" s="34"/>
      <c r="MFK313" s="34"/>
      <c r="MFL313" s="34"/>
      <c r="MFM313" s="34"/>
      <c r="MFN313" s="34"/>
      <c r="MFO313" s="34"/>
      <c r="MFP313" s="34"/>
      <c r="MFQ313" s="34"/>
      <c r="MFR313" s="34"/>
      <c r="MFS313" s="34"/>
      <c r="MFT313" s="34"/>
      <c r="MFU313" s="34"/>
      <c r="MFV313" s="34"/>
      <c r="MFW313" s="34"/>
      <c r="MFX313" s="34"/>
      <c r="MFY313" s="34"/>
      <c r="MFZ313" s="34"/>
      <c r="MGA313" s="34"/>
      <c r="MGB313" s="34"/>
      <c r="MGC313" s="34"/>
      <c r="MGD313" s="34"/>
      <c r="MGE313" s="34"/>
      <c r="MGF313" s="34"/>
      <c r="MGG313" s="34"/>
      <c r="MGH313" s="34"/>
      <c r="MGI313" s="34"/>
      <c r="MGJ313" s="34"/>
      <c r="MGK313" s="34"/>
      <c r="MGL313" s="34"/>
      <c r="MGM313" s="34"/>
      <c r="MGN313" s="34"/>
      <c r="MGO313" s="34"/>
      <c r="MGP313" s="34"/>
      <c r="MGQ313" s="34"/>
      <c r="MGR313" s="34"/>
      <c r="MGS313" s="34"/>
      <c r="MGT313" s="34"/>
      <c r="MGU313" s="34"/>
      <c r="MGV313" s="34"/>
      <c r="MGW313" s="34"/>
      <c r="MGX313" s="34"/>
      <c r="MGY313" s="34"/>
      <c r="MGZ313" s="34"/>
      <c r="MHA313" s="34"/>
      <c r="MHB313" s="34"/>
      <c r="MHC313" s="34"/>
      <c r="MHD313" s="34"/>
      <c r="MHE313" s="34"/>
      <c r="MHF313" s="34"/>
      <c r="MHG313" s="34"/>
      <c r="MHH313" s="34"/>
      <c r="MHI313" s="34"/>
      <c r="MHJ313" s="34"/>
      <c r="MHK313" s="34"/>
      <c r="MHL313" s="34"/>
      <c r="MHM313" s="34"/>
      <c r="MHN313" s="34"/>
      <c r="MHO313" s="34"/>
      <c r="MHP313" s="34"/>
      <c r="MHQ313" s="34"/>
      <c r="MHR313" s="34"/>
      <c r="MHS313" s="34"/>
      <c r="MHT313" s="34"/>
      <c r="MHU313" s="34"/>
      <c r="MHV313" s="34"/>
      <c r="MHW313" s="34"/>
      <c r="MHX313" s="34"/>
      <c r="MHY313" s="34"/>
      <c r="MHZ313" s="34"/>
      <c r="MIA313" s="34"/>
      <c r="MIB313" s="34"/>
      <c r="MIC313" s="34"/>
      <c r="MID313" s="34"/>
      <c r="MIE313" s="34"/>
      <c r="MIF313" s="34"/>
      <c r="MIG313" s="34"/>
      <c r="MIH313" s="34"/>
      <c r="MII313" s="34"/>
      <c r="MIJ313" s="34"/>
      <c r="MIK313" s="34"/>
      <c r="MIL313" s="34"/>
      <c r="MIM313" s="34"/>
      <c r="MIN313" s="34"/>
      <c r="MIO313" s="34"/>
      <c r="MIP313" s="34"/>
      <c r="MIQ313" s="34"/>
      <c r="MIR313" s="34"/>
      <c r="MIS313" s="34"/>
      <c r="MIT313" s="34"/>
      <c r="MIU313" s="34"/>
      <c r="MIV313" s="34"/>
      <c r="MIW313" s="34"/>
      <c r="MIX313" s="34"/>
      <c r="MIY313" s="34"/>
      <c r="MIZ313" s="34"/>
      <c r="MJA313" s="34"/>
      <c r="MJB313" s="34"/>
      <c r="MJC313" s="34"/>
      <c r="MJD313" s="34"/>
      <c r="MJE313" s="34"/>
      <c r="MJF313" s="34"/>
      <c r="MJG313" s="34"/>
      <c r="MJH313" s="34"/>
      <c r="MJI313" s="34"/>
      <c r="MJJ313" s="34"/>
      <c r="MJK313" s="34"/>
      <c r="MJL313" s="34"/>
      <c r="MJM313" s="34"/>
      <c r="MJN313" s="34"/>
      <c r="MJO313" s="34"/>
      <c r="MJP313" s="34"/>
      <c r="MJQ313" s="34"/>
      <c r="MJR313" s="34"/>
      <c r="MJS313" s="34"/>
      <c r="MJT313" s="34"/>
      <c r="MJU313" s="34"/>
      <c r="MJV313" s="34"/>
      <c r="MJW313" s="34"/>
      <c r="MJX313" s="34"/>
      <c r="MJY313" s="34"/>
      <c r="MJZ313" s="34"/>
      <c r="MKA313" s="34"/>
      <c r="MKB313" s="34"/>
      <c r="MKC313" s="34"/>
      <c r="MKD313" s="34"/>
      <c r="MKE313" s="34"/>
      <c r="MKF313" s="34"/>
      <c r="MKG313" s="34"/>
      <c r="MKH313" s="34"/>
      <c r="MKI313" s="34"/>
      <c r="MKJ313" s="34"/>
      <c r="MKK313" s="34"/>
      <c r="MKL313" s="34"/>
      <c r="MKM313" s="34"/>
      <c r="MKN313" s="34"/>
      <c r="MKO313" s="34"/>
      <c r="MKP313" s="34"/>
      <c r="MKQ313" s="34"/>
      <c r="MKR313" s="34"/>
      <c r="MKS313" s="34"/>
      <c r="MKT313" s="34"/>
      <c r="MKU313" s="34"/>
      <c r="MKV313" s="34"/>
      <c r="MKW313" s="34"/>
      <c r="MKX313" s="34"/>
      <c r="MKY313" s="34"/>
      <c r="MKZ313" s="34"/>
      <c r="MLA313" s="34"/>
      <c r="MLB313" s="34"/>
      <c r="MLC313" s="34"/>
      <c r="MLD313" s="34"/>
      <c r="MLE313" s="34"/>
      <c r="MLF313" s="34"/>
      <c r="MLG313" s="34"/>
      <c r="MLH313" s="34"/>
      <c r="MLI313" s="34"/>
      <c r="MLJ313" s="34"/>
      <c r="MLK313" s="34"/>
      <c r="MLL313" s="34"/>
      <c r="MLM313" s="34"/>
      <c r="MLN313" s="34"/>
      <c r="MLO313" s="34"/>
      <c r="MLP313" s="34"/>
      <c r="MLQ313" s="34"/>
      <c r="MLR313" s="34"/>
      <c r="MLS313" s="34"/>
      <c r="MLT313" s="34"/>
      <c r="MLU313" s="34"/>
      <c r="MLV313" s="34"/>
      <c r="MLW313" s="34"/>
      <c r="MLX313" s="34"/>
      <c r="MLY313" s="34"/>
      <c r="MLZ313" s="34"/>
      <c r="MMA313" s="34"/>
      <c r="MMB313" s="34"/>
      <c r="MMC313" s="34"/>
      <c r="MMD313" s="34"/>
      <c r="MME313" s="34"/>
      <c r="MMF313" s="34"/>
      <c r="MMG313" s="34"/>
      <c r="MMH313" s="34"/>
      <c r="MMI313" s="34"/>
      <c r="MMJ313" s="34"/>
      <c r="MMK313" s="34"/>
      <c r="MML313" s="34"/>
      <c r="MMM313" s="34"/>
      <c r="MMN313" s="34"/>
      <c r="MMO313" s="34"/>
      <c r="MMP313" s="34"/>
      <c r="MMQ313" s="34"/>
      <c r="MMR313" s="34"/>
      <c r="MMS313" s="34"/>
      <c r="MMT313" s="34"/>
      <c r="MMU313" s="34"/>
      <c r="MMV313" s="34"/>
      <c r="MMW313" s="34"/>
      <c r="MMX313" s="34"/>
      <c r="MMY313" s="34"/>
      <c r="MMZ313" s="34"/>
      <c r="MNA313" s="34"/>
      <c r="MNB313" s="34"/>
      <c r="MNC313" s="34"/>
      <c r="MND313" s="34"/>
      <c r="MNE313" s="34"/>
      <c r="MNF313" s="34"/>
      <c r="MNG313" s="34"/>
      <c r="MNH313" s="34"/>
      <c r="MNI313" s="34"/>
      <c r="MNJ313" s="34"/>
      <c r="MNK313" s="34"/>
      <c r="MNL313" s="34"/>
      <c r="MNM313" s="34"/>
      <c r="MNN313" s="34"/>
      <c r="MNO313" s="34"/>
      <c r="MNP313" s="34"/>
      <c r="MNQ313" s="34"/>
      <c r="MNR313" s="34"/>
      <c r="MNS313" s="34"/>
      <c r="MNT313" s="34"/>
      <c r="MNU313" s="34"/>
      <c r="MNV313" s="34"/>
      <c r="MNW313" s="34"/>
      <c r="MNX313" s="34"/>
      <c r="MNY313" s="34"/>
      <c r="MNZ313" s="34"/>
      <c r="MOA313" s="34"/>
      <c r="MOB313" s="34"/>
      <c r="MOC313" s="34"/>
      <c r="MOD313" s="34"/>
      <c r="MOE313" s="34"/>
      <c r="MOF313" s="34"/>
      <c r="MOG313" s="34"/>
      <c r="MOH313" s="34"/>
      <c r="MOI313" s="34"/>
      <c r="MOJ313" s="34"/>
      <c r="MOK313" s="34"/>
      <c r="MOL313" s="34"/>
      <c r="MOM313" s="34"/>
      <c r="MON313" s="34"/>
      <c r="MOO313" s="34"/>
      <c r="MOP313" s="34"/>
      <c r="MOQ313" s="34"/>
      <c r="MOR313" s="34"/>
      <c r="MOS313" s="34"/>
      <c r="MOT313" s="34"/>
      <c r="MOU313" s="34"/>
      <c r="MOV313" s="34"/>
      <c r="MOW313" s="34"/>
      <c r="MOX313" s="34"/>
      <c r="MOY313" s="34"/>
      <c r="MOZ313" s="34"/>
      <c r="MPA313" s="34"/>
      <c r="MPB313" s="34"/>
      <c r="MPC313" s="34"/>
      <c r="MPD313" s="34"/>
      <c r="MPE313" s="34"/>
      <c r="MPF313" s="34"/>
      <c r="MPG313" s="34"/>
      <c r="MPH313" s="34"/>
      <c r="MPI313" s="34"/>
      <c r="MPJ313" s="34"/>
      <c r="MPK313" s="34"/>
      <c r="MPL313" s="34"/>
      <c r="MPM313" s="34"/>
      <c r="MPN313" s="34"/>
      <c r="MPO313" s="34"/>
      <c r="MPP313" s="34"/>
      <c r="MPQ313" s="34"/>
      <c r="MPR313" s="34"/>
      <c r="MPS313" s="34"/>
      <c r="MPT313" s="34"/>
      <c r="MPU313" s="34"/>
      <c r="MPV313" s="34"/>
      <c r="MPW313" s="34"/>
      <c r="MPX313" s="34"/>
      <c r="MPY313" s="34"/>
      <c r="MPZ313" s="34"/>
      <c r="MQA313" s="34"/>
      <c r="MQB313" s="34"/>
      <c r="MQC313" s="34"/>
      <c r="MQD313" s="34"/>
      <c r="MQE313" s="34"/>
      <c r="MQF313" s="34"/>
      <c r="MQG313" s="34"/>
      <c r="MQH313" s="34"/>
      <c r="MQI313" s="34"/>
      <c r="MQJ313" s="34"/>
      <c r="MQK313" s="34"/>
      <c r="MQL313" s="34"/>
      <c r="MQM313" s="34"/>
      <c r="MQN313" s="34"/>
      <c r="MQO313" s="34"/>
      <c r="MQP313" s="34"/>
      <c r="MQQ313" s="34"/>
      <c r="MQR313" s="34"/>
      <c r="MQS313" s="34"/>
      <c r="MQT313" s="34"/>
      <c r="MQU313" s="34"/>
      <c r="MQV313" s="34"/>
      <c r="MQW313" s="34"/>
      <c r="MQX313" s="34"/>
      <c r="MQY313" s="34"/>
      <c r="MQZ313" s="34"/>
      <c r="MRA313" s="34"/>
      <c r="MRB313" s="34"/>
      <c r="MRC313" s="34"/>
      <c r="MRD313" s="34"/>
      <c r="MRE313" s="34"/>
      <c r="MRF313" s="34"/>
      <c r="MRG313" s="34"/>
      <c r="MRH313" s="34"/>
      <c r="MRI313" s="34"/>
      <c r="MRJ313" s="34"/>
      <c r="MRK313" s="34"/>
      <c r="MRL313" s="34"/>
      <c r="MRM313" s="34"/>
      <c r="MRN313" s="34"/>
      <c r="MRO313" s="34"/>
      <c r="MRP313" s="34"/>
      <c r="MRQ313" s="34"/>
      <c r="MRR313" s="34"/>
      <c r="MRS313" s="34"/>
      <c r="MRT313" s="34"/>
      <c r="MRU313" s="34"/>
      <c r="MRV313" s="34"/>
      <c r="MRW313" s="34"/>
      <c r="MRX313" s="34"/>
      <c r="MRY313" s="34"/>
      <c r="MRZ313" s="34"/>
      <c r="MSA313" s="34"/>
      <c r="MSB313" s="34"/>
      <c r="MSC313" s="34"/>
      <c r="MSD313" s="34"/>
      <c r="MSE313" s="34"/>
      <c r="MSF313" s="34"/>
      <c r="MSG313" s="34"/>
      <c r="MSH313" s="34"/>
      <c r="MSI313" s="34"/>
      <c r="MSJ313" s="34"/>
      <c r="MSK313" s="34"/>
      <c r="MSL313" s="34"/>
      <c r="MSM313" s="34"/>
      <c r="MSN313" s="34"/>
      <c r="MSO313" s="34"/>
      <c r="MSP313" s="34"/>
      <c r="MSQ313" s="34"/>
      <c r="MSR313" s="34"/>
      <c r="MSS313" s="34"/>
      <c r="MST313" s="34"/>
      <c r="MSU313" s="34"/>
      <c r="MSV313" s="34"/>
      <c r="MSW313" s="34"/>
      <c r="MSX313" s="34"/>
      <c r="MSY313" s="34"/>
      <c r="MSZ313" s="34"/>
      <c r="MTA313" s="34"/>
      <c r="MTB313" s="34"/>
      <c r="MTC313" s="34"/>
      <c r="MTD313" s="34"/>
      <c r="MTE313" s="34"/>
      <c r="MTF313" s="34"/>
      <c r="MTG313" s="34"/>
      <c r="MTH313" s="34"/>
      <c r="MTI313" s="34"/>
      <c r="MTJ313" s="34"/>
      <c r="MTK313" s="34"/>
      <c r="MTL313" s="34"/>
      <c r="MTM313" s="34"/>
      <c r="MTN313" s="34"/>
      <c r="MTO313" s="34"/>
      <c r="MTP313" s="34"/>
      <c r="MTQ313" s="34"/>
      <c r="MTR313" s="34"/>
      <c r="MTS313" s="34"/>
      <c r="MTT313" s="34"/>
      <c r="MTU313" s="34"/>
      <c r="MTV313" s="34"/>
      <c r="MTW313" s="34"/>
      <c r="MTX313" s="34"/>
      <c r="MTY313" s="34"/>
      <c r="MTZ313" s="34"/>
      <c r="MUA313" s="34"/>
      <c r="MUB313" s="34"/>
      <c r="MUC313" s="34"/>
      <c r="MUD313" s="34"/>
      <c r="MUE313" s="34"/>
      <c r="MUF313" s="34"/>
      <c r="MUG313" s="34"/>
      <c r="MUH313" s="34"/>
      <c r="MUI313" s="34"/>
      <c r="MUJ313" s="34"/>
      <c r="MUK313" s="34"/>
      <c r="MUL313" s="34"/>
      <c r="MUM313" s="34"/>
      <c r="MUN313" s="34"/>
      <c r="MUO313" s="34"/>
      <c r="MUP313" s="34"/>
      <c r="MUQ313" s="34"/>
      <c r="MUR313" s="34"/>
      <c r="MUS313" s="34"/>
      <c r="MUT313" s="34"/>
      <c r="MUU313" s="34"/>
      <c r="MUV313" s="34"/>
      <c r="MUW313" s="34"/>
      <c r="MUX313" s="34"/>
      <c r="MUY313" s="34"/>
      <c r="MUZ313" s="34"/>
      <c r="MVA313" s="34"/>
      <c r="MVB313" s="34"/>
      <c r="MVC313" s="34"/>
      <c r="MVD313" s="34"/>
      <c r="MVE313" s="34"/>
      <c r="MVF313" s="34"/>
      <c r="MVG313" s="34"/>
      <c r="MVH313" s="34"/>
      <c r="MVI313" s="34"/>
      <c r="MVJ313" s="34"/>
      <c r="MVK313" s="34"/>
      <c r="MVL313" s="34"/>
      <c r="MVM313" s="34"/>
      <c r="MVN313" s="34"/>
      <c r="MVO313" s="34"/>
      <c r="MVP313" s="34"/>
      <c r="MVQ313" s="34"/>
      <c r="MVR313" s="34"/>
      <c r="MVS313" s="34"/>
      <c r="MVT313" s="34"/>
      <c r="MVU313" s="34"/>
      <c r="MVV313" s="34"/>
      <c r="MVW313" s="34"/>
      <c r="MVX313" s="34"/>
      <c r="MVY313" s="34"/>
      <c r="MVZ313" s="34"/>
      <c r="MWA313" s="34"/>
      <c r="MWB313" s="34"/>
      <c r="MWC313" s="34"/>
      <c r="MWD313" s="34"/>
      <c r="MWE313" s="34"/>
      <c r="MWF313" s="34"/>
      <c r="MWG313" s="34"/>
      <c r="MWH313" s="34"/>
      <c r="MWI313" s="34"/>
      <c r="MWJ313" s="34"/>
      <c r="MWK313" s="34"/>
      <c r="MWL313" s="34"/>
      <c r="MWM313" s="34"/>
      <c r="MWN313" s="34"/>
      <c r="MWO313" s="34"/>
      <c r="MWP313" s="34"/>
      <c r="MWQ313" s="34"/>
      <c r="MWR313" s="34"/>
      <c r="MWS313" s="34"/>
      <c r="MWT313" s="34"/>
      <c r="MWU313" s="34"/>
      <c r="MWV313" s="34"/>
      <c r="MWW313" s="34"/>
      <c r="MWX313" s="34"/>
      <c r="MWY313" s="34"/>
      <c r="MWZ313" s="34"/>
      <c r="MXA313" s="34"/>
      <c r="MXB313" s="34"/>
      <c r="MXC313" s="34"/>
      <c r="MXD313" s="34"/>
      <c r="MXE313" s="34"/>
      <c r="MXF313" s="34"/>
      <c r="MXG313" s="34"/>
      <c r="MXH313" s="34"/>
      <c r="MXI313" s="34"/>
      <c r="MXJ313" s="34"/>
      <c r="MXK313" s="34"/>
      <c r="MXL313" s="34"/>
      <c r="MXM313" s="34"/>
      <c r="MXN313" s="34"/>
      <c r="MXO313" s="34"/>
      <c r="MXP313" s="34"/>
      <c r="MXQ313" s="34"/>
      <c r="MXR313" s="34"/>
      <c r="MXS313" s="34"/>
      <c r="MXT313" s="34"/>
      <c r="MXU313" s="34"/>
      <c r="MXV313" s="34"/>
      <c r="MXW313" s="34"/>
      <c r="MXX313" s="34"/>
      <c r="MXY313" s="34"/>
      <c r="MXZ313" s="34"/>
      <c r="MYA313" s="34"/>
      <c r="MYB313" s="34"/>
      <c r="MYC313" s="34"/>
      <c r="MYD313" s="34"/>
      <c r="MYE313" s="34"/>
      <c r="MYF313" s="34"/>
      <c r="MYG313" s="34"/>
      <c r="MYH313" s="34"/>
      <c r="MYI313" s="34"/>
      <c r="MYJ313" s="34"/>
      <c r="MYK313" s="34"/>
      <c r="MYL313" s="34"/>
      <c r="MYM313" s="34"/>
      <c r="MYN313" s="34"/>
      <c r="MYO313" s="34"/>
      <c r="MYP313" s="34"/>
      <c r="MYQ313" s="34"/>
      <c r="MYR313" s="34"/>
      <c r="MYS313" s="34"/>
      <c r="MYT313" s="34"/>
      <c r="MYU313" s="34"/>
      <c r="MYV313" s="34"/>
      <c r="MYW313" s="34"/>
      <c r="MYX313" s="34"/>
      <c r="MYY313" s="34"/>
      <c r="MYZ313" s="34"/>
      <c r="MZA313" s="34"/>
      <c r="MZB313" s="34"/>
      <c r="MZC313" s="34"/>
      <c r="MZD313" s="34"/>
      <c r="MZE313" s="34"/>
      <c r="MZF313" s="34"/>
      <c r="MZG313" s="34"/>
      <c r="MZH313" s="34"/>
      <c r="MZI313" s="34"/>
      <c r="MZJ313" s="34"/>
      <c r="MZK313" s="34"/>
      <c r="MZL313" s="34"/>
      <c r="MZM313" s="34"/>
      <c r="MZN313" s="34"/>
      <c r="MZO313" s="34"/>
      <c r="MZP313" s="34"/>
      <c r="MZQ313" s="34"/>
      <c r="MZR313" s="34"/>
      <c r="MZS313" s="34"/>
      <c r="MZT313" s="34"/>
      <c r="MZU313" s="34"/>
      <c r="MZV313" s="34"/>
      <c r="MZW313" s="34"/>
      <c r="MZX313" s="34"/>
      <c r="MZY313" s="34"/>
      <c r="MZZ313" s="34"/>
      <c r="NAA313" s="34"/>
      <c r="NAB313" s="34"/>
      <c r="NAC313" s="34"/>
      <c r="NAD313" s="34"/>
      <c r="NAE313" s="34"/>
      <c r="NAF313" s="34"/>
      <c r="NAG313" s="34"/>
      <c r="NAH313" s="34"/>
      <c r="NAI313" s="34"/>
      <c r="NAJ313" s="34"/>
      <c r="NAK313" s="34"/>
      <c r="NAL313" s="34"/>
      <c r="NAM313" s="34"/>
      <c r="NAN313" s="34"/>
      <c r="NAO313" s="34"/>
      <c r="NAP313" s="34"/>
      <c r="NAQ313" s="34"/>
      <c r="NAR313" s="34"/>
      <c r="NAS313" s="34"/>
      <c r="NAT313" s="34"/>
      <c r="NAU313" s="34"/>
      <c r="NAV313" s="34"/>
      <c r="NAW313" s="34"/>
      <c r="NAX313" s="34"/>
      <c r="NAY313" s="34"/>
      <c r="NAZ313" s="34"/>
      <c r="NBA313" s="34"/>
      <c r="NBB313" s="34"/>
      <c r="NBC313" s="34"/>
      <c r="NBD313" s="34"/>
      <c r="NBE313" s="34"/>
      <c r="NBF313" s="34"/>
      <c r="NBG313" s="34"/>
      <c r="NBH313" s="34"/>
      <c r="NBI313" s="34"/>
      <c r="NBJ313" s="34"/>
      <c r="NBK313" s="34"/>
      <c r="NBL313" s="34"/>
      <c r="NBM313" s="34"/>
      <c r="NBN313" s="34"/>
      <c r="NBO313" s="34"/>
      <c r="NBP313" s="34"/>
      <c r="NBQ313" s="34"/>
      <c r="NBR313" s="34"/>
      <c r="NBS313" s="34"/>
      <c r="NBT313" s="34"/>
      <c r="NBU313" s="34"/>
      <c r="NBV313" s="34"/>
      <c r="NBW313" s="34"/>
      <c r="NBX313" s="34"/>
      <c r="NBY313" s="34"/>
      <c r="NBZ313" s="34"/>
      <c r="NCA313" s="34"/>
      <c r="NCB313" s="34"/>
      <c r="NCC313" s="34"/>
      <c r="NCD313" s="34"/>
      <c r="NCE313" s="34"/>
      <c r="NCF313" s="34"/>
      <c r="NCG313" s="34"/>
      <c r="NCH313" s="34"/>
      <c r="NCI313" s="34"/>
      <c r="NCJ313" s="34"/>
      <c r="NCK313" s="34"/>
      <c r="NCL313" s="34"/>
      <c r="NCM313" s="34"/>
      <c r="NCN313" s="34"/>
      <c r="NCO313" s="34"/>
      <c r="NCP313" s="34"/>
      <c r="NCQ313" s="34"/>
      <c r="NCR313" s="34"/>
      <c r="NCS313" s="34"/>
      <c r="NCT313" s="34"/>
      <c r="NCU313" s="34"/>
      <c r="NCV313" s="34"/>
      <c r="NCW313" s="34"/>
      <c r="NCX313" s="34"/>
      <c r="NCY313" s="34"/>
      <c r="NCZ313" s="34"/>
      <c r="NDA313" s="34"/>
      <c r="NDB313" s="34"/>
      <c r="NDC313" s="34"/>
      <c r="NDD313" s="34"/>
      <c r="NDE313" s="34"/>
      <c r="NDF313" s="34"/>
      <c r="NDG313" s="34"/>
      <c r="NDH313" s="34"/>
      <c r="NDI313" s="34"/>
      <c r="NDJ313" s="34"/>
      <c r="NDK313" s="34"/>
      <c r="NDL313" s="34"/>
      <c r="NDM313" s="34"/>
      <c r="NDN313" s="34"/>
      <c r="NDO313" s="34"/>
      <c r="NDP313" s="34"/>
      <c r="NDQ313" s="34"/>
      <c r="NDR313" s="34"/>
      <c r="NDS313" s="34"/>
      <c r="NDT313" s="34"/>
      <c r="NDU313" s="34"/>
      <c r="NDV313" s="34"/>
      <c r="NDW313" s="34"/>
      <c r="NDX313" s="34"/>
      <c r="NDY313" s="34"/>
      <c r="NDZ313" s="34"/>
      <c r="NEA313" s="34"/>
      <c r="NEB313" s="34"/>
      <c r="NEC313" s="34"/>
      <c r="NED313" s="34"/>
      <c r="NEE313" s="34"/>
      <c r="NEF313" s="34"/>
      <c r="NEG313" s="34"/>
      <c r="NEH313" s="34"/>
      <c r="NEI313" s="34"/>
      <c r="NEJ313" s="34"/>
      <c r="NEK313" s="34"/>
      <c r="NEL313" s="34"/>
      <c r="NEM313" s="34"/>
      <c r="NEN313" s="34"/>
      <c r="NEO313" s="34"/>
      <c r="NEP313" s="34"/>
      <c r="NEQ313" s="34"/>
      <c r="NER313" s="34"/>
      <c r="NES313" s="34"/>
      <c r="NET313" s="34"/>
      <c r="NEU313" s="34"/>
      <c r="NEV313" s="34"/>
      <c r="NEW313" s="34"/>
      <c r="NEX313" s="34"/>
      <c r="NEY313" s="34"/>
      <c r="NEZ313" s="34"/>
      <c r="NFA313" s="34"/>
      <c r="NFB313" s="34"/>
      <c r="NFC313" s="34"/>
      <c r="NFD313" s="34"/>
      <c r="NFE313" s="34"/>
      <c r="NFF313" s="34"/>
      <c r="NFG313" s="34"/>
      <c r="NFH313" s="34"/>
      <c r="NFI313" s="34"/>
      <c r="NFJ313" s="34"/>
      <c r="NFK313" s="34"/>
      <c r="NFL313" s="34"/>
      <c r="NFM313" s="34"/>
      <c r="NFN313" s="34"/>
      <c r="NFO313" s="34"/>
      <c r="NFP313" s="34"/>
      <c r="NFQ313" s="34"/>
      <c r="NFR313" s="34"/>
      <c r="NFS313" s="34"/>
      <c r="NFT313" s="34"/>
      <c r="NFU313" s="34"/>
      <c r="NFV313" s="34"/>
      <c r="NFW313" s="34"/>
      <c r="NFX313" s="34"/>
      <c r="NFY313" s="34"/>
      <c r="NFZ313" s="34"/>
      <c r="NGA313" s="34"/>
      <c r="NGB313" s="34"/>
      <c r="NGC313" s="34"/>
      <c r="NGD313" s="34"/>
      <c r="NGE313" s="34"/>
      <c r="NGF313" s="34"/>
      <c r="NGG313" s="34"/>
      <c r="NGH313" s="34"/>
      <c r="NGI313" s="34"/>
      <c r="NGJ313" s="34"/>
      <c r="NGK313" s="34"/>
      <c r="NGL313" s="34"/>
      <c r="NGM313" s="34"/>
      <c r="NGN313" s="34"/>
      <c r="NGO313" s="34"/>
      <c r="NGP313" s="34"/>
      <c r="NGQ313" s="34"/>
      <c r="NGR313" s="34"/>
      <c r="NGS313" s="34"/>
      <c r="NGT313" s="34"/>
      <c r="NGU313" s="34"/>
      <c r="NGV313" s="34"/>
      <c r="NGW313" s="34"/>
      <c r="NGX313" s="34"/>
      <c r="NGY313" s="34"/>
      <c r="NGZ313" s="34"/>
      <c r="NHA313" s="34"/>
      <c r="NHB313" s="34"/>
      <c r="NHC313" s="34"/>
      <c r="NHD313" s="34"/>
      <c r="NHE313" s="34"/>
      <c r="NHF313" s="34"/>
      <c r="NHG313" s="34"/>
      <c r="NHH313" s="34"/>
      <c r="NHI313" s="34"/>
      <c r="NHJ313" s="34"/>
      <c r="NHK313" s="34"/>
      <c r="NHL313" s="34"/>
      <c r="NHM313" s="34"/>
      <c r="NHN313" s="34"/>
      <c r="NHO313" s="34"/>
      <c r="NHP313" s="34"/>
      <c r="NHQ313" s="34"/>
      <c r="NHR313" s="34"/>
      <c r="NHS313" s="34"/>
      <c r="NHT313" s="34"/>
      <c r="NHU313" s="34"/>
      <c r="NHV313" s="34"/>
      <c r="NHW313" s="34"/>
      <c r="NHX313" s="34"/>
      <c r="NHY313" s="34"/>
      <c r="NHZ313" s="34"/>
      <c r="NIA313" s="34"/>
      <c r="NIB313" s="34"/>
      <c r="NIC313" s="34"/>
      <c r="NID313" s="34"/>
      <c r="NIE313" s="34"/>
      <c r="NIF313" s="34"/>
      <c r="NIG313" s="34"/>
      <c r="NIH313" s="34"/>
      <c r="NII313" s="34"/>
      <c r="NIJ313" s="34"/>
      <c r="NIK313" s="34"/>
      <c r="NIL313" s="34"/>
      <c r="NIM313" s="34"/>
      <c r="NIN313" s="34"/>
      <c r="NIO313" s="34"/>
      <c r="NIP313" s="34"/>
      <c r="NIQ313" s="34"/>
      <c r="NIR313" s="34"/>
      <c r="NIS313" s="34"/>
      <c r="NIT313" s="34"/>
      <c r="NIU313" s="34"/>
      <c r="NIV313" s="34"/>
      <c r="NIW313" s="34"/>
      <c r="NIX313" s="34"/>
      <c r="NIY313" s="34"/>
      <c r="NIZ313" s="34"/>
      <c r="NJA313" s="34"/>
      <c r="NJB313" s="34"/>
      <c r="NJC313" s="34"/>
      <c r="NJD313" s="34"/>
      <c r="NJE313" s="34"/>
      <c r="NJF313" s="34"/>
      <c r="NJG313" s="34"/>
      <c r="NJH313" s="34"/>
      <c r="NJI313" s="34"/>
      <c r="NJJ313" s="34"/>
      <c r="NJK313" s="34"/>
      <c r="NJL313" s="34"/>
      <c r="NJM313" s="34"/>
      <c r="NJN313" s="34"/>
      <c r="NJO313" s="34"/>
      <c r="NJP313" s="34"/>
      <c r="NJQ313" s="34"/>
      <c r="NJR313" s="34"/>
      <c r="NJS313" s="34"/>
      <c r="NJT313" s="34"/>
      <c r="NJU313" s="34"/>
      <c r="NJV313" s="34"/>
      <c r="NJW313" s="34"/>
      <c r="NJX313" s="34"/>
      <c r="NJY313" s="34"/>
      <c r="NJZ313" s="34"/>
      <c r="NKA313" s="34"/>
      <c r="NKB313" s="34"/>
      <c r="NKC313" s="34"/>
      <c r="NKD313" s="34"/>
      <c r="NKE313" s="34"/>
      <c r="NKF313" s="34"/>
      <c r="NKG313" s="34"/>
      <c r="NKH313" s="34"/>
      <c r="NKI313" s="34"/>
      <c r="NKJ313" s="34"/>
      <c r="NKK313" s="34"/>
      <c r="NKL313" s="34"/>
      <c r="NKM313" s="34"/>
      <c r="NKN313" s="34"/>
      <c r="NKO313" s="34"/>
      <c r="NKP313" s="34"/>
      <c r="NKQ313" s="34"/>
      <c r="NKR313" s="34"/>
      <c r="NKS313" s="34"/>
      <c r="NKT313" s="34"/>
      <c r="NKU313" s="34"/>
      <c r="NKV313" s="34"/>
      <c r="NKW313" s="34"/>
      <c r="NKX313" s="34"/>
      <c r="NKY313" s="34"/>
      <c r="NKZ313" s="34"/>
      <c r="NLA313" s="34"/>
      <c r="NLB313" s="34"/>
      <c r="NLC313" s="34"/>
      <c r="NLD313" s="34"/>
      <c r="NLE313" s="34"/>
      <c r="NLF313" s="34"/>
      <c r="NLG313" s="34"/>
      <c r="NLH313" s="34"/>
      <c r="NLI313" s="34"/>
      <c r="NLJ313" s="34"/>
      <c r="NLK313" s="34"/>
      <c r="NLL313" s="34"/>
      <c r="NLM313" s="34"/>
      <c r="NLN313" s="34"/>
      <c r="NLO313" s="34"/>
      <c r="NLP313" s="34"/>
      <c r="NLQ313" s="34"/>
      <c r="NLR313" s="34"/>
      <c r="NLS313" s="34"/>
      <c r="NLT313" s="34"/>
      <c r="NLU313" s="34"/>
      <c r="NLV313" s="34"/>
      <c r="NLW313" s="34"/>
      <c r="NLX313" s="34"/>
      <c r="NLY313" s="34"/>
      <c r="NLZ313" s="34"/>
      <c r="NMA313" s="34"/>
      <c r="NMB313" s="34"/>
      <c r="NMC313" s="34"/>
      <c r="NMD313" s="34"/>
      <c r="NME313" s="34"/>
      <c r="NMF313" s="34"/>
      <c r="NMG313" s="34"/>
      <c r="NMH313" s="34"/>
      <c r="NMI313" s="34"/>
      <c r="NMJ313" s="34"/>
      <c r="NMK313" s="34"/>
      <c r="NML313" s="34"/>
      <c r="NMM313" s="34"/>
      <c r="NMN313" s="34"/>
      <c r="NMO313" s="34"/>
      <c r="NMP313" s="34"/>
      <c r="NMQ313" s="34"/>
      <c r="NMR313" s="34"/>
      <c r="NMS313" s="34"/>
      <c r="NMT313" s="34"/>
      <c r="NMU313" s="34"/>
      <c r="NMV313" s="34"/>
      <c r="NMW313" s="34"/>
      <c r="NMX313" s="34"/>
      <c r="NMY313" s="34"/>
      <c r="NMZ313" s="34"/>
      <c r="NNA313" s="34"/>
      <c r="NNB313" s="34"/>
      <c r="NNC313" s="34"/>
      <c r="NND313" s="34"/>
      <c r="NNE313" s="34"/>
      <c r="NNF313" s="34"/>
      <c r="NNG313" s="34"/>
      <c r="NNH313" s="34"/>
      <c r="NNI313" s="34"/>
      <c r="NNJ313" s="34"/>
      <c r="NNK313" s="34"/>
      <c r="NNL313" s="34"/>
      <c r="NNM313" s="34"/>
      <c r="NNN313" s="34"/>
      <c r="NNO313" s="34"/>
      <c r="NNP313" s="34"/>
      <c r="NNQ313" s="34"/>
      <c r="NNR313" s="34"/>
      <c r="NNS313" s="34"/>
      <c r="NNT313" s="34"/>
      <c r="NNU313" s="34"/>
      <c r="NNV313" s="34"/>
      <c r="NNW313" s="34"/>
      <c r="NNX313" s="34"/>
      <c r="NNY313" s="34"/>
      <c r="NNZ313" s="34"/>
      <c r="NOA313" s="34"/>
      <c r="NOB313" s="34"/>
      <c r="NOC313" s="34"/>
      <c r="NOD313" s="34"/>
      <c r="NOE313" s="34"/>
      <c r="NOF313" s="34"/>
      <c r="NOG313" s="34"/>
      <c r="NOH313" s="34"/>
      <c r="NOI313" s="34"/>
      <c r="NOJ313" s="34"/>
      <c r="NOK313" s="34"/>
      <c r="NOL313" s="34"/>
      <c r="NOM313" s="34"/>
      <c r="NON313" s="34"/>
      <c r="NOO313" s="34"/>
      <c r="NOP313" s="34"/>
      <c r="NOQ313" s="34"/>
      <c r="NOR313" s="34"/>
      <c r="NOS313" s="34"/>
      <c r="NOT313" s="34"/>
      <c r="NOU313" s="34"/>
      <c r="NOV313" s="34"/>
      <c r="NOW313" s="34"/>
      <c r="NOX313" s="34"/>
      <c r="NOY313" s="34"/>
      <c r="NOZ313" s="34"/>
      <c r="NPA313" s="34"/>
      <c r="NPB313" s="34"/>
      <c r="NPC313" s="34"/>
      <c r="NPD313" s="34"/>
      <c r="NPE313" s="34"/>
      <c r="NPF313" s="34"/>
      <c r="NPG313" s="34"/>
      <c r="NPH313" s="34"/>
      <c r="NPI313" s="34"/>
      <c r="NPJ313" s="34"/>
      <c r="NPK313" s="34"/>
      <c r="NPL313" s="34"/>
      <c r="NPM313" s="34"/>
      <c r="NPN313" s="34"/>
      <c r="NPO313" s="34"/>
      <c r="NPP313" s="34"/>
      <c r="NPQ313" s="34"/>
      <c r="NPR313" s="34"/>
      <c r="NPS313" s="34"/>
      <c r="NPT313" s="34"/>
      <c r="NPU313" s="34"/>
      <c r="NPV313" s="34"/>
      <c r="NPW313" s="34"/>
      <c r="NPX313" s="34"/>
      <c r="NPY313" s="34"/>
      <c r="NPZ313" s="34"/>
      <c r="NQA313" s="34"/>
      <c r="NQB313" s="34"/>
      <c r="NQC313" s="34"/>
      <c r="NQD313" s="34"/>
      <c r="NQE313" s="34"/>
      <c r="NQF313" s="34"/>
      <c r="NQG313" s="34"/>
      <c r="NQH313" s="34"/>
      <c r="NQI313" s="34"/>
      <c r="NQJ313" s="34"/>
      <c r="NQK313" s="34"/>
      <c r="NQL313" s="34"/>
      <c r="NQM313" s="34"/>
      <c r="NQN313" s="34"/>
      <c r="NQO313" s="34"/>
      <c r="NQP313" s="34"/>
      <c r="NQQ313" s="34"/>
      <c r="NQR313" s="34"/>
      <c r="NQS313" s="34"/>
      <c r="NQT313" s="34"/>
      <c r="NQU313" s="34"/>
      <c r="NQV313" s="34"/>
      <c r="NQW313" s="34"/>
      <c r="NQX313" s="34"/>
      <c r="NQY313" s="34"/>
      <c r="NQZ313" s="34"/>
      <c r="NRA313" s="34"/>
      <c r="NRB313" s="34"/>
      <c r="NRC313" s="34"/>
      <c r="NRD313" s="34"/>
      <c r="NRE313" s="34"/>
      <c r="NRF313" s="34"/>
      <c r="NRG313" s="34"/>
      <c r="NRH313" s="34"/>
      <c r="NRI313" s="34"/>
      <c r="NRJ313" s="34"/>
      <c r="NRK313" s="34"/>
      <c r="NRL313" s="34"/>
      <c r="NRM313" s="34"/>
      <c r="NRN313" s="34"/>
      <c r="NRO313" s="34"/>
      <c r="NRP313" s="34"/>
      <c r="NRQ313" s="34"/>
      <c r="NRR313" s="34"/>
      <c r="NRS313" s="34"/>
      <c r="NRT313" s="34"/>
      <c r="NRU313" s="34"/>
      <c r="NRV313" s="34"/>
      <c r="NRW313" s="34"/>
      <c r="NRX313" s="34"/>
      <c r="NRY313" s="34"/>
      <c r="NRZ313" s="34"/>
      <c r="NSA313" s="34"/>
      <c r="NSB313" s="34"/>
      <c r="NSC313" s="34"/>
      <c r="NSD313" s="34"/>
      <c r="NSE313" s="34"/>
      <c r="NSF313" s="34"/>
      <c r="NSG313" s="34"/>
      <c r="NSH313" s="34"/>
      <c r="NSI313" s="34"/>
      <c r="NSJ313" s="34"/>
      <c r="NSK313" s="34"/>
      <c r="NSL313" s="34"/>
      <c r="NSM313" s="34"/>
      <c r="NSN313" s="34"/>
      <c r="NSO313" s="34"/>
      <c r="NSP313" s="34"/>
      <c r="NSQ313" s="34"/>
      <c r="NSR313" s="34"/>
      <c r="NSS313" s="34"/>
      <c r="NST313" s="34"/>
      <c r="NSU313" s="34"/>
      <c r="NSV313" s="34"/>
      <c r="NSW313" s="34"/>
      <c r="NSX313" s="34"/>
      <c r="NSY313" s="34"/>
      <c r="NSZ313" s="34"/>
      <c r="NTA313" s="34"/>
      <c r="NTB313" s="34"/>
      <c r="NTC313" s="34"/>
      <c r="NTD313" s="34"/>
      <c r="NTE313" s="34"/>
      <c r="NTF313" s="34"/>
      <c r="NTG313" s="34"/>
      <c r="NTH313" s="34"/>
      <c r="NTI313" s="34"/>
      <c r="NTJ313" s="34"/>
      <c r="NTK313" s="34"/>
      <c r="NTL313" s="34"/>
      <c r="NTM313" s="34"/>
      <c r="NTN313" s="34"/>
      <c r="NTO313" s="34"/>
      <c r="NTP313" s="34"/>
      <c r="NTQ313" s="34"/>
      <c r="NTR313" s="34"/>
      <c r="NTS313" s="34"/>
      <c r="NTT313" s="34"/>
      <c r="NTU313" s="34"/>
      <c r="NTV313" s="34"/>
      <c r="NTW313" s="34"/>
      <c r="NTX313" s="34"/>
      <c r="NTY313" s="34"/>
      <c r="NTZ313" s="34"/>
      <c r="NUA313" s="34"/>
      <c r="NUB313" s="34"/>
      <c r="NUC313" s="34"/>
      <c r="NUD313" s="34"/>
      <c r="NUE313" s="34"/>
      <c r="NUF313" s="34"/>
      <c r="NUG313" s="34"/>
      <c r="NUH313" s="34"/>
      <c r="NUI313" s="34"/>
      <c r="NUJ313" s="34"/>
      <c r="NUK313" s="34"/>
      <c r="NUL313" s="34"/>
      <c r="NUM313" s="34"/>
      <c r="NUN313" s="34"/>
      <c r="NUO313" s="34"/>
      <c r="NUP313" s="34"/>
      <c r="NUQ313" s="34"/>
      <c r="NUR313" s="34"/>
      <c r="NUS313" s="34"/>
      <c r="NUT313" s="34"/>
      <c r="NUU313" s="34"/>
      <c r="NUV313" s="34"/>
      <c r="NUW313" s="34"/>
      <c r="NUX313" s="34"/>
      <c r="NUY313" s="34"/>
      <c r="NUZ313" s="34"/>
      <c r="NVA313" s="34"/>
      <c r="NVB313" s="34"/>
      <c r="NVC313" s="34"/>
      <c r="NVD313" s="34"/>
      <c r="NVE313" s="34"/>
      <c r="NVF313" s="34"/>
      <c r="NVG313" s="34"/>
      <c r="NVH313" s="34"/>
      <c r="NVI313" s="34"/>
      <c r="NVJ313" s="34"/>
      <c r="NVK313" s="34"/>
      <c r="NVL313" s="34"/>
      <c r="NVM313" s="34"/>
      <c r="NVN313" s="34"/>
      <c r="NVO313" s="34"/>
      <c r="NVP313" s="34"/>
      <c r="NVQ313" s="34"/>
      <c r="NVR313" s="34"/>
      <c r="NVS313" s="34"/>
      <c r="NVT313" s="34"/>
      <c r="NVU313" s="34"/>
      <c r="NVV313" s="34"/>
      <c r="NVW313" s="34"/>
      <c r="NVX313" s="34"/>
      <c r="NVY313" s="34"/>
      <c r="NVZ313" s="34"/>
      <c r="NWA313" s="34"/>
      <c r="NWB313" s="34"/>
      <c r="NWC313" s="34"/>
      <c r="NWD313" s="34"/>
      <c r="NWE313" s="34"/>
      <c r="NWF313" s="34"/>
      <c r="NWG313" s="34"/>
      <c r="NWH313" s="34"/>
      <c r="NWI313" s="34"/>
      <c r="NWJ313" s="34"/>
      <c r="NWK313" s="34"/>
      <c r="NWL313" s="34"/>
      <c r="NWM313" s="34"/>
      <c r="NWN313" s="34"/>
      <c r="NWO313" s="34"/>
      <c r="NWP313" s="34"/>
      <c r="NWQ313" s="34"/>
      <c r="NWR313" s="34"/>
      <c r="NWS313" s="34"/>
      <c r="NWT313" s="34"/>
      <c r="NWU313" s="34"/>
      <c r="NWV313" s="34"/>
      <c r="NWW313" s="34"/>
      <c r="NWX313" s="34"/>
      <c r="NWY313" s="34"/>
      <c r="NWZ313" s="34"/>
      <c r="NXA313" s="34"/>
      <c r="NXB313" s="34"/>
      <c r="NXC313" s="34"/>
      <c r="NXD313" s="34"/>
      <c r="NXE313" s="34"/>
      <c r="NXF313" s="34"/>
      <c r="NXG313" s="34"/>
      <c r="NXH313" s="34"/>
      <c r="NXI313" s="34"/>
      <c r="NXJ313" s="34"/>
      <c r="NXK313" s="34"/>
      <c r="NXL313" s="34"/>
      <c r="NXM313" s="34"/>
      <c r="NXN313" s="34"/>
      <c r="NXO313" s="34"/>
      <c r="NXP313" s="34"/>
      <c r="NXQ313" s="34"/>
      <c r="NXR313" s="34"/>
      <c r="NXS313" s="34"/>
      <c r="NXT313" s="34"/>
      <c r="NXU313" s="34"/>
      <c r="NXV313" s="34"/>
      <c r="NXW313" s="34"/>
      <c r="NXX313" s="34"/>
      <c r="NXY313" s="34"/>
      <c r="NXZ313" s="34"/>
      <c r="NYA313" s="34"/>
      <c r="NYB313" s="34"/>
      <c r="NYC313" s="34"/>
      <c r="NYD313" s="34"/>
      <c r="NYE313" s="34"/>
      <c r="NYF313" s="34"/>
      <c r="NYG313" s="34"/>
      <c r="NYH313" s="34"/>
      <c r="NYI313" s="34"/>
      <c r="NYJ313" s="34"/>
      <c r="NYK313" s="34"/>
      <c r="NYL313" s="34"/>
      <c r="NYM313" s="34"/>
      <c r="NYN313" s="34"/>
      <c r="NYO313" s="34"/>
      <c r="NYP313" s="34"/>
      <c r="NYQ313" s="34"/>
      <c r="NYR313" s="34"/>
      <c r="NYS313" s="34"/>
      <c r="NYT313" s="34"/>
      <c r="NYU313" s="34"/>
      <c r="NYV313" s="34"/>
      <c r="NYW313" s="34"/>
      <c r="NYX313" s="34"/>
      <c r="NYY313" s="34"/>
      <c r="NYZ313" s="34"/>
      <c r="NZA313" s="34"/>
      <c r="NZB313" s="34"/>
      <c r="NZC313" s="34"/>
      <c r="NZD313" s="34"/>
      <c r="NZE313" s="34"/>
      <c r="NZF313" s="34"/>
      <c r="NZG313" s="34"/>
      <c r="NZH313" s="34"/>
      <c r="NZI313" s="34"/>
      <c r="NZJ313" s="34"/>
      <c r="NZK313" s="34"/>
      <c r="NZL313" s="34"/>
      <c r="NZM313" s="34"/>
      <c r="NZN313" s="34"/>
      <c r="NZO313" s="34"/>
      <c r="NZP313" s="34"/>
      <c r="NZQ313" s="34"/>
      <c r="NZR313" s="34"/>
      <c r="NZS313" s="34"/>
      <c r="NZT313" s="34"/>
      <c r="NZU313" s="34"/>
      <c r="NZV313" s="34"/>
      <c r="NZW313" s="34"/>
      <c r="NZX313" s="34"/>
      <c r="NZY313" s="34"/>
      <c r="NZZ313" s="34"/>
      <c r="OAA313" s="34"/>
      <c r="OAB313" s="34"/>
      <c r="OAC313" s="34"/>
      <c r="OAD313" s="34"/>
      <c r="OAE313" s="34"/>
      <c r="OAF313" s="34"/>
      <c r="OAG313" s="34"/>
      <c r="OAH313" s="34"/>
      <c r="OAI313" s="34"/>
      <c r="OAJ313" s="34"/>
      <c r="OAK313" s="34"/>
      <c r="OAL313" s="34"/>
      <c r="OAM313" s="34"/>
      <c r="OAN313" s="34"/>
      <c r="OAO313" s="34"/>
      <c r="OAP313" s="34"/>
      <c r="OAQ313" s="34"/>
      <c r="OAR313" s="34"/>
      <c r="OAS313" s="34"/>
      <c r="OAT313" s="34"/>
      <c r="OAU313" s="34"/>
      <c r="OAV313" s="34"/>
      <c r="OAW313" s="34"/>
      <c r="OAX313" s="34"/>
      <c r="OAY313" s="34"/>
      <c r="OAZ313" s="34"/>
      <c r="OBA313" s="34"/>
      <c r="OBB313" s="34"/>
      <c r="OBC313" s="34"/>
      <c r="OBD313" s="34"/>
      <c r="OBE313" s="34"/>
      <c r="OBF313" s="34"/>
      <c r="OBG313" s="34"/>
      <c r="OBH313" s="34"/>
      <c r="OBI313" s="34"/>
      <c r="OBJ313" s="34"/>
      <c r="OBK313" s="34"/>
      <c r="OBL313" s="34"/>
      <c r="OBM313" s="34"/>
      <c r="OBN313" s="34"/>
      <c r="OBO313" s="34"/>
      <c r="OBP313" s="34"/>
      <c r="OBQ313" s="34"/>
      <c r="OBR313" s="34"/>
      <c r="OBS313" s="34"/>
      <c r="OBT313" s="34"/>
      <c r="OBU313" s="34"/>
      <c r="OBV313" s="34"/>
      <c r="OBW313" s="34"/>
      <c r="OBX313" s="34"/>
      <c r="OBY313" s="34"/>
      <c r="OBZ313" s="34"/>
      <c r="OCA313" s="34"/>
      <c r="OCB313" s="34"/>
      <c r="OCC313" s="34"/>
      <c r="OCD313" s="34"/>
      <c r="OCE313" s="34"/>
      <c r="OCF313" s="34"/>
      <c r="OCG313" s="34"/>
      <c r="OCH313" s="34"/>
      <c r="OCI313" s="34"/>
      <c r="OCJ313" s="34"/>
      <c r="OCK313" s="34"/>
      <c r="OCL313" s="34"/>
      <c r="OCM313" s="34"/>
      <c r="OCN313" s="34"/>
      <c r="OCO313" s="34"/>
      <c r="OCP313" s="34"/>
      <c r="OCQ313" s="34"/>
      <c r="OCR313" s="34"/>
      <c r="OCS313" s="34"/>
      <c r="OCT313" s="34"/>
      <c r="OCU313" s="34"/>
      <c r="OCV313" s="34"/>
      <c r="OCW313" s="34"/>
      <c r="OCX313" s="34"/>
      <c r="OCY313" s="34"/>
      <c r="OCZ313" s="34"/>
      <c r="ODA313" s="34"/>
      <c r="ODB313" s="34"/>
      <c r="ODC313" s="34"/>
      <c r="ODD313" s="34"/>
      <c r="ODE313" s="34"/>
      <c r="ODF313" s="34"/>
      <c r="ODG313" s="34"/>
      <c r="ODH313" s="34"/>
      <c r="ODI313" s="34"/>
      <c r="ODJ313" s="34"/>
      <c r="ODK313" s="34"/>
      <c r="ODL313" s="34"/>
      <c r="ODM313" s="34"/>
      <c r="ODN313" s="34"/>
      <c r="ODO313" s="34"/>
      <c r="ODP313" s="34"/>
      <c r="ODQ313" s="34"/>
      <c r="ODR313" s="34"/>
      <c r="ODS313" s="34"/>
      <c r="ODT313" s="34"/>
      <c r="ODU313" s="34"/>
      <c r="ODV313" s="34"/>
      <c r="ODW313" s="34"/>
      <c r="ODX313" s="34"/>
      <c r="ODY313" s="34"/>
      <c r="ODZ313" s="34"/>
      <c r="OEA313" s="34"/>
      <c r="OEB313" s="34"/>
      <c r="OEC313" s="34"/>
      <c r="OED313" s="34"/>
      <c r="OEE313" s="34"/>
      <c r="OEF313" s="34"/>
      <c r="OEG313" s="34"/>
      <c r="OEH313" s="34"/>
      <c r="OEI313" s="34"/>
      <c r="OEJ313" s="34"/>
      <c r="OEK313" s="34"/>
      <c r="OEL313" s="34"/>
      <c r="OEM313" s="34"/>
      <c r="OEN313" s="34"/>
      <c r="OEO313" s="34"/>
      <c r="OEP313" s="34"/>
      <c r="OEQ313" s="34"/>
      <c r="OER313" s="34"/>
      <c r="OES313" s="34"/>
      <c r="OET313" s="34"/>
      <c r="OEU313" s="34"/>
      <c r="OEV313" s="34"/>
      <c r="OEW313" s="34"/>
      <c r="OEX313" s="34"/>
      <c r="OEY313" s="34"/>
      <c r="OEZ313" s="34"/>
      <c r="OFA313" s="34"/>
      <c r="OFB313" s="34"/>
      <c r="OFC313" s="34"/>
      <c r="OFD313" s="34"/>
      <c r="OFE313" s="34"/>
      <c r="OFF313" s="34"/>
      <c r="OFG313" s="34"/>
      <c r="OFH313" s="34"/>
      <c r="OFI313" s="34"/>
      <c r="OFJ313" s="34"/>
      <c r="OFK313" s="34"/>
      <c r="OFL313" s="34"/>
      <c r="OFM313" s="34"/>
      <c r="OFN313" s="34"/>
      <c r="OFO313" s="34"/>
      <c r="OFP313" s="34"/>
      <c r="OFQ313" s="34"/>
      <c r="OFR313" s="34"/>
      <c r="OFS313" s="34"/>
      <c r="OFT313" s="34"/>
      <c r="OFU313" s="34"/>
      <c r="OFV313" s="34"/>
      <c r="OFW313" s="34"/>
      <c r="OFX313" s="34"/>
      <c r="OFY313" s="34"/>
      <c r="OFZ313" s="34"/>
      <c r="OGA313" s="34"/>
      <c r="OGB313" s="34"/>
      <c r="OGC313" s="34"/>
      <c r="OGD313" s="34"/>
      <c r="OGE313" s="34"/>
      <c r="OGF313" s="34"/>
      <c r="OGG313" s="34"/>
      <c r="OGH313" s="34"/>
      <c r="OGI313" s="34"/>
      <c r="OGJ313" s="34"/>
      <c r="OGK313" s="34"/>
      <c r="OGL313" s="34"/>
      <c r="OGM313" s="34"/>
      <c r="OGN313" s="34"/>
      <c r="OGO313" s="34"/>
      <c r="OGP313" s="34"/>
      <c r="OGQ313" s="34"/>
      <c r="OGR313" s="34"/>
      <c r="OGS313" s="34"/>
      <c r="OGT313" s="34"/>
      <c r="OGU313" s="34"/>
      <c r="OGV313" s="34"/>
      <c r="OGW313" s="34"/>
      <c r="OGX313" s="34"/>
      <c r="OGY313" s="34"/>
      <c r="OGZ313" s="34"/>
      <c r="OHA313" s="34"/>
      <c r="OHB313" s="34"/>
      <c r="OHC313" s="34"/>
      <c r="OHD313" s="34"/>
      <c r="OHE313" s="34"/>
      <c r="OHF313" s="34"/>
      <c r="OHG313" s="34"/>
      <c r="OHH313" s="34"/>
      <c r="OHI313" s="34"/>
      <c r="OHJ313" s="34"/>
      <c r="OHK313" s="34"/>
      <c r="OHL313" s="34"/>
      <c r="OHM313" s="34"/>
      <c r="OHN313" s="34"/>
      <c r="OHO313" s="34"/>
      <c r="OHP313" s="34"/>
      <c r="OHQ313" s="34"/>
      <c r="OHR313" s="34"/>
      <c r="OHS313" s="34"/>
      <c r="OHT313" s="34"/>
      <c r="OHU313" s="34"/>
      <c r="OHV313" s="34"/>
      <c r="OHW313" s="34"/>
      <c r="OHX313" s="34"/>
      <c r="OHY313" s="34"/>
      <c r="OHZ313" s="34"/>
      <c r="OIA313" s="34"/>
      <c r="OIB313" s="34"/>
      <c r="OIC313" s="34"/>
      <c r="OID313" s="34"/>
      <c r="OIE313" s="34"/>
      <c r="OIF313" s="34"/>
      <c r="OIG313" s="34"/>
      <c r="OIH313" s="34"/>
      <c r="OII313" s="34"/>
      <c r="OIJ313" s="34"/>
      <c r="OIK313" s="34"/>
      <c r="OIL313" s="34"/>
      <c r="OIM313" s="34"/>
      <c r="OIN313" s="34"/>
      <c r="OIO313" s="34"/>
      <c r="OIP313" s="34"/>
      <c r="OIQ313" s="34"/>
      <c r="OIR313" s="34"/>
      <c r="OIS313" s="34"/>
      <c r="OIT313" s="34"/>
      <c r="OIU313" s="34"/>
      <c r="OIV313" s="34"/>
      <c r="OIW313" s="34"/>
      <c r="OIX313" s="34"/>
      <c r="OIY313" s="34"/>
      <c r="OIZ313" s="34"/>
      <c r="OJA313" s="34"/>
      <c r="OJB313" s="34"/>
      <c r="OJC313" s="34"/>
      <c r="OJD313" s="34"/>
      <c r="OJE313" s="34"/>
      <c r="OJF313" s="34"/>
      <c r="OJG313" s="34"/>
      <c r="OJH313" s="34"/>
      <c r="OJI313" s="34"/>
      <c r="OJJ313" s="34"/>
      <c r="OJK313" s="34"/>
      <c r="OJL313" s="34"/>
      <c r="OJM313" s="34"/>
      <c r="OJN313" s="34"/>
      <c r="OJO313" s="34"/>
      <c r="OJP313" s="34"/>
      <c r="OJQ313" s="34"/>
      <c r="OJR313" s="34"/>
      <c r="OJS313" s="34"/>
      <c r="OJT313" s="34"/>
      <c r="OJU313" s="34"/>
      <c r="OJV313" s="34"/>
      <c r="OJW313" s="34"/>
      <c r="OJX313" s="34"/>
      <c r="OJY313" s="34"/>
      <c r="OJZ313" s="34"/>
      <c r="OKA313" s="34"/>
      <c r="OKB313" s="34"/>
      <c r="OKC313" s="34"/>
      <c r="OKD313" s="34"/>
      <c r="OKE313" s="34"/>
      <c r="OKF313" s="34"/>
      <c r="OKG313" s="34"/>
      <c r="OKH313" s="34"/>
      <c r="OKI313" s="34"/>
      <c r="OKJ313" s="34"/>
      <c r="OKK313" s="34"/>
      <c r="OKL313" s="34"/>
      <c r="OKM313" s="34"/>
      <c r="OKN313" s="34"/>
      <c r="OKO313" s="34"/>
      <c r="OKP313" s="34"/>
      <c r="OKQ313" s="34"/>
      <c r="OKR313" s="34"/>
      <c r="OKS313" s="34"/>
      <c r="OKT313" s="34"/>
      <c r="OKU313" s="34"/>
      <c r="OKV313" s="34"/>
      <c r="OKW313" s="34"/>
      <c r="OKX313" s="34"/>
      <c r="OKY313" s="34"/>
      <c r="OKZ313" s="34"/>
      <c r="OLA313" s="34"/>
      <c r="OLB313" s="34"/>
      <c r="OLC313" s="34"/>
      <c r="OLD313" s="34"/>
      <c r="OLE313" s="34"/>
      <c r="OLF313" s="34"/>
      <c r="OLG313" s="34"/>
      <c r="OLH313" s="34"/>
      <c r="OLI313" s="34"/>
      <c r="OLJ313" s="34"/>
      <c r="OLK313" s="34"/>
      <c r="OLL313" s="34"/>
      <c r="OLM313" s="34"/>
      <c r="OLN313" s="34"/>
      <c r="OLO313" s="34"/>
      <c r="OLP313" s="34"/>
      <c r="OLQ313" s="34"/>
      <c r="OLR313" s="34"/>
      <c r="OLS313" s="34"/>
      <c r="OLT313" s="34"/>
      <c r="OLU313" s="34"/>
      <c r="OLV313" s="34"/>
      <c r="OLW313" s="34"/>
      <c r="OLX313" s="34"/>
      <c r="OLY313" s="34"/>
      <c r="OLZ313" s="34"/>
      <c r="OMA313" s="34"/>
      <c r="OMB313" s="34"/>
      <c r="OMC313" s="34"/>
      <c r="OMD313" s="34"/>
      <c r="OME313" s="34"/>
      <c r="OMF313" s="34"/>
      <c r="OMG313" s="34"/>
      <c r="OMH313" s="34"/>
      <c r="OMI313" s="34"/>
      <c r="OMJ313" s="34"/>
      <c r="OMK313" s="34"/>
      <c r="OML313" s="34"/>
      <c r="OMM313" s="34"/>
      <c r="OMN313" s="34"/>
      <c r="OMO313" s="34"/>
      <c r="OMP313" s="34"/>
      <c r="OMQ313" s="34"/>
      <c r="OMR313" s="34"/>
      <c r="OMS313" s="34"/>
      <c r="OMT313" s="34"/>
      <c r="OMU313" s="34"/>
      <c r="OMV313" s="34"/>
      <c r="OMW313" s="34"/>
      <c r="OMX313" s="34"/>
      <c r="OMY313" s="34"/>
      <c r="OMZ313" s="34"/>
      <c r="ONA313" s="34"/>
      <c r="ONB313" s="34"/>
      <c r="ONC313" s="34"/>
      <c r="OND313" s="34"/>
      <c r="ONE313" s="34"/>
      <c r="ONF313" s="34"/>
      <c r="ONG313" s="34"/>
      <c r="ONH313" s="34"/>
      <c r="ONI313" s="34"/>
      <c r="ONJ313" s="34"/>
      <c r="ONK313" s="34"/>
      <c r="ONL313" s="34"/>
      <c r="ONM313" s="34"/>
      <c r="ONN313" s="34"/>
      <c r="ONO313" s="34"/>
      <c r="ONP313" s="34"/>
      <c r="ONQ313" s="34"/>
      <c r="ONR313" s="34"/>
      <c r="ONS313" s="34"/>
      <c r="ONT313" s="34"/>
      <c r="ONU313" s="34"/>
      <c r="ONV313" s="34"/>
      <c r="ONW313" s="34"/>
      <c r="ONX313" s="34"/>
      <c r="ONY313" s="34"/>
      <c r="ONZ313" s="34"/>
      <c r="OOA313" s="34"/>
      <c r="OOB313" s="34"/>
      <c r="OOC313" s="34"/>
      <c r="OOD313" s="34"/>
      <c r="OOE313" s="34"/>
      <c r="OOF313" s="34"/>
      <c r="OOG313" s="34"/>
      <c r="OOH313" s="34"/>
      <c r="OOI313" s="34"/>
      <c r="OOJ313" s="34"/>
      <c r="OOK313" s="34"/>
      <c r="OOL313" s="34"/>
      <c r="OOM313" s="34"/>
      <c r="OON313" s="34"/>
      <c r="OOO313" s="34"/>
      <c r="OOP313" s="34"/>
      <c r="OOQ313" s="34"/>
      <c r="OOR313" s="34"/>
      <c r="OOS313" s="34"/>
      <c r="OOT313" s="34"/>
      <c r="OOU313" s="34"/>
      <c r="OOV313" s="34"/>
      <c r="OOW313" s="34"/>
      <c r="OOX313" s="34"/>
      <c r="OOY313" s="34"/>
      <c r="OOZ313" s="34"/>
      <c r="OPA313" s="34"/>
      <c r="OPB313" s="34"/>
      <c r="OPC313" s="34"/>
      <c r="OPD313" s="34"/>
      <c r="OPE313" s="34"/>
      <c r="OPF313" s="34"/>
      <c r="OPG313" s="34"/>
      <c r="OPH313" s="34"/>
      <c r="OPI313" s="34"/>
      <c r="OPJ313" s="34"/>
      <c r="OPK313" s="34"/>
      <c r="OPL313" s="34"/>
      <c r="OPM313" s="34"/>
      <c r="OPN313" s="34"/>
      <c r="OPO313" s="34"/>
      <c r="OPP313" s="34"/>
      <c r="OPQ313" s="34"/>
      <c r="OPR313" s="34"/>
      <c r="OPS313" s="34"/>
      <c r="OPT313" s="34"/>
      <c r="OPU313" s="34"/>
      <c r="OPV313" s="34"/>
      <c r="OPW313" s="34"/>
      <c r="OPX313" s="34"/>
      <c r="OPY313" s="34"/>
      <c r="OPZ313" s="34"/>
      <c r="OQA313" s="34"/>
      <c r="OQB313" s="34"/>
      <c r="OQC313" s="34"/>
      <c r="OQD313" s="34"/>
      <c r="OQE313" s="34"/>
      <c r="OQF313" s="34"/>
      <c r="OQG313" s="34"/>
      <c r="OQH313" s="34"/>
      <c r="OQI313" s="34"/>
      <c r="OQJ313" s="34"/>
      <c r="OQK313" s="34"/>
      <c r="OQL313" s="34"/>
      <c r="OQM313" s="34"/>
      <c r="OQN313" s="34"/>
      <c r="OQO313" s="34"/>
      <c r="OQP313" s="34"/>
      <c r="OQQ313" s="34"/>
      <c r="OQR313" s="34"/>
      <c r="OQS313" s="34"/>
      <c r="OQT313" s="34"/>
      <c r="OQU313" s="34"/>
      <c r="OQV313" s="34"/>
      <c r="OQW313" s="34"/>
      <c r="OQX313" s="34"/>
      <c r="OQY313" s="34"/>
      <c r="OQZ313" s="34"/>
      <c r="ORA313" s="34"/>
      <c r="ORB313" s="34"/>
      <c r="ORC313" s="34"/>
      <c r="ORD313" s="34"/>
      <c r="ORE313" s="34"/>
      <c r="ORF313" s="34"/>
      <c r="ORG313" s="34"/>
      <c r="ORH313" s="34"/>
      <c r="ORI313" s="34"/>
      <c r="ORJ313" s="34"/>
      <c r="ORK313" s="34"/>
      <c r="ORL313" s="34"/>
      <c r="ORM313" s="34"/>
      <c r="ORN313" s="34"/>
      <c r="ORO313" s="34"/>
      <c r="ORP313" s="34"/>
      <c r="ORQ313" s="34"/>
      <c r="ORR313" s="34"/>
      <c r="ORS313" s="34"/>
      <c r="ORT313" s="34"/>
      <c r="ORU313" s="34"/>
      <c r="ORV313" s="34"/>
      <c r="ORW313" s="34"/>
      <c r="ORX313" s="34"/>
      <c r="ORY313" s="34"/>
      <c r="ORZ313" s="34"/>
      <c r="OSA313" s="34"/>
      <c r="OSB313" s="34"/>
      <c r="OSC313" s="34"/>
      <c r="OSD313" s="34"/>
      <c r="OSE313" s="34"/>
      <c r="OSF313" s="34"/>
      <c r="OSG313" s="34"/>
      <c r="OSH313" s="34"/>
      <c r="OSI313" s="34"/>
      <c r="OSJ313" s="34"/>
      <c r="OSK313" s="34"/>
      <c r="OSL313" s="34"/>
      <c r="OSM313" s="34"/>
      <c r="OSN313" s="34"/>
      <c r="OSO313" s="34"/>
      <c r="OSP313" s="34"/>
      <c r="OSQ313" s="34"/>
      <c r="OSR313" s="34"/>
      <c r="OSS313" s="34"/>
      <c r="OST313" s="34"/>
      <c r="OSU313" s="34"/>
      <c r="OSV313" s="34"/>
      <c r="OSW313" s="34"/>
      <c r="OSX313" s="34"/>
      <c r="OSY313" s="34"/>
      <c r="OSZ313" s="34"/>
      <c r="OTA313" s="34"/>
      <c r="OTB313" s="34"/>
      <c r="OTC313" s="34"/>
      <c r="OTD313" s="34"/>
      <c r="OTE313" s="34"/>
      <c r="OTF313" s="34"/>
      <c r="OTG313" s="34"/>
      <c r="OTH313" s="34"/>
      <c r="OTI313" s="34"/>
      <c r="OTJ313" s="34"/>
      <c r="OTK313" s="34"/>
      <c r="OTL313" s="34"/>
      <c r="OTM313" s="34"/>
      <c r="OTN313" s="34"/>
      <c r="OTO313" s="34"/>
      <c r="OTP313" s="34"/>
      <c r="OTQ313" s="34"/>
      <c r="OTR313" s="34"/>
      <c r="OTS313" s="34"/>
      <c r="OTT313" s="34"/>
      <c r="OTU313" s="34"/>
      <c r="OTV313" s="34"/>
      <c r="OTW313" s="34"/>
      <c r="OTX313" s="34"/>
      <c r="OTY313" s="34"/>
      <c r="OTZ313" s="34"/>
      <c r="OUA313" s="34"/>
      <c r="OUB313" s="34"/>
      <c r="OUC313" s="34"/>
      <c r="OUD313" s="34"/>
      <c r="OUE313" s="34"/>
      <c r="OUF313" s="34"/>
      <c r="OUG313" s="34"/>
      <c r="OUH313" s="34"/>
      <c r="OUI313" s="34"/>
      <c r="OUJ313" s="34"/>
      <c r="OUK313" s="34"/>
      <c r="OUL313" s="34"/>
      <c r="OUM313" s="34"/>
      <c r="OUN313" s="34"/>
      <c r="OUO313" s="34"/>
      <c r="OUP313" s="34"/>
      <c r="OUQ313" s="34"/>
      <c r="OUR313" s="34"/>
      <c r="OUS313" s="34"/>
      <c r="OUT313" s="34"/>
      <c r="OUU313" s="34"/>
      <c r="OUV313" s="34"/>
      <c r="OUW313" s="34"/>
      <c r="OUX313" s="34"/>
      <c r="OUY313" s="34"/>
      <c r="OUZ313" s="34"/>
      <c r="OVA313" s="34"/>
      <c r="OVB313" s="34"/>
      <c r="OVC313" s="34"/>
      <c r="OVD313" s="34"/>
      <c r="OVE313" s="34"/>
      <c r="OVF313" s="34"/>
      <c r="OVG313" s="34"/>
      <c r="OVH313" s="34"/>
      <c r="OVI313" s="34"/>
      <c r="OVJ313" s="34"/>
      <c r="OVK313" s="34"/>
      <c r="OVL313" s="34"/>
      <c r="OVM313" s="34"/>
      <c r="OVN313" s="34"/>
      <c r="OVO313" s="34"/>
      <c r="OVP313" s="34"/>
      <c r="OVQ313" s="34"/>
      <c r="OVR313" s="34"/>
      <c r="OVS313" s="34"/>
      <c r="OVT313" s="34"/>
      <c r="OVU313" s="34"/>
      <c r="OVV313" s="34"/>
      <c r="OVW313" s="34"/>
      <c r="OVX313" s="34"/>
      <c r="OVY313" s="34"/>
      <c r="OVZ313" s="34"/>
      <c r="OWA313" s="34"/>
      <c r="OWB313" s="34"/>
      <c r="OWC313" s="34"/>
      <c r="OWD313" s="34"/>
      <c r="OWE313" s="34"/>
      <c r="OWF313" s="34"/>
      <c r="OWG313" s="34"/>
      <c r="OWH313" s="34"/>
      <c r="OWI313" s="34"/>
      <c r="OWJ313" s="34"/>
      <c r="OWK313" s="34"/>
      <c r="OWL313" s="34"/>
      <c r="OWM313" s="34"/>
      <c r="OWN313" s="34"/>
      <c r="OWO313" s="34"/>
      <c r="OWP313" s="34"/>
      <c r="OWQ313" s="34"/>
      <c r="OWR313" s="34"/>
      <c r="OWS313" s="34"/>
      <c r="OWT313" s="34"/>
      <c r="OWU313" s="34"/>
      <c r="OWV313" s="34"/>
      <c r="OWW313" s="34"/>
      <c r="OWX313" s="34"/>
      <c r="OWY313" s="34"/>
      <c r="OWZ313" s="34"/>
      <c r="OXA313" s="34"/>
      <c r="OXB313" s="34"/>
      <c r="OXC313" s="34"/>
      <c r="OXD313" s="34"/>
      <c r="OXE313" s="34"/>
      <c r="OXF313" s="34"/>
      <c r="OXG313" s="34"/>
      <c r="OXH313" s="34"/>
      <c r="OXI313" s="34"/>
      <c r="OXJ313" s="34"/>
      <c r="OXK313" s="34"/>
      <c r="OXL313" s="34"/>
      <c r="OXM313" s="34"/>
      <c r="OXN313" s="34"/>
      <c r="OXO313" s="34"/>
      <c r="OXP313" s="34"/>
      <c r="OXQ313" s="34"/>
      <c r="OXR313" s="34"/>
      <c r="OXS313" s="34"/>
      <c r="OXT313" s="34"/>
      <c r="OXU313" s="34"/>
      <c r="OXV313" s="34"/>
      <c r="OXW313" s="34"/>
      <c r="OXX313" s="34"/>
      <c r="OXY313" s="34"/>
      <c r="OXZ313" s="34"/>
      <c r="OYA313" s="34"/>
      <c r="OYB313" s="34"/>
      <c r="OYC313" s="34"/>
      <c r="OYD313" s="34"/>
      <c r="OYE313" s="34"/>
      <c r="OYF313" s="34"/>
      <c r="OYG313" s="34"/>
      <c r="OYH313" s="34"/>
      <c r="OYI313" s="34"/>
      <c r="OYJ313" s="34"/>
      <c r="OYK313" s="34"/>
      <c r="OYL313" s="34"/>
      <c r="OYM313" s="34"/>
      <c r="OYN313" s="34"/>
      <c r="OYO313" s="34"/>
      <c r="OYP313" s="34"/>
      <c r="OYQ313" s="34"/>
      <c r="OYR313" s="34"/>
      <c r="OYS313" s="34"/>
      <c r="OYT313" s="34"/>
      <c r="OYU313" s="34"/>
      <c r="OYV313" s="34"/>
      <c r="OYW313" s="34"/>
      <c r="OYX313" s="34"/>
      <c r="OYY313" s="34"/>
      <c r="OYZ313" s="34"/>
      <c r="OZA313" s="34"/>
      <c r="OZB313" s="34"/>
      <c r="OZC313" s="34"/>
      <c r="OZD313" s="34"/>
      <c r="OZE313" s="34"/>
      <c r="OZF313" s="34"/>
      <c r="OZG313" s="34"/>
      <c r="OZH313" s="34"/>
      <c r="OZI313" s="34"/>
      <c r="OZJ313" s="34"/>
      <c r="OZK313" s="34"/>
      <c r="OZL313" s="34"/>
      <c r="OZM313" s="34"/>
      <c r="OZN313" s="34"/>
      <c r="OZO313" s="34"/>
      <c r="OZP313" s="34"/>
      <c r="OZQ313" s="34"/>
      <c r="OZR313" s="34"/>
      <c r="OZS313" s="34"/>
      <c r="OZT313" s="34"/>
      <c r="OZU313" s="34"/>
      <c r="OZV313" s="34"/>
      <c r="OZW313" s="34"/>
      <c r="OZX313" s="34"/>
      <c r="OZY313" s="34"/>
      <c r="OZZ313" s="34"/>
      <c r="PAA313" s="34"/>
      <c r="PAB313" s="34"/>
      <c r="PAC313" s="34"/>
      <c r="PAD313" s="34"/>
      <c r="PAE313" s="34"/>
      <c r="PAF313" s="34"/>
      <c r="PAG313" s="34"/>
      <c r="PAH313" s="34"/>
      <c r="PAI313" s="34"/>
      <c r="PAJ313" s="34"/>
      <c r="PAK313" s="34"/>
      <c r="PAL313" s="34"/>
      <c r="PAM313" s="34"/>
      <c r="PAN313" s="34"/>
      <c r="PAO313" s="34"/>
      <c r="PAP313" s="34"/>
      <c r="PAQ313" s="34"/>
      <c r="PAR313" s="34"/>
      <c r="PAS313" s="34"/>
      <c r="PAT313" s="34"/>
      <c r="PAU313" s="34"/>
      <c r="PAV313" s="34"/>
      <c r="PAW313" s="34"/>
      <c r="PAX313" s="34"/>
      <c r="PAY313" s="34"/>
      <c r="PAZ313" s="34"/>
      <c r="PBA313" s="34"/>
      <c r="PBB313" s="34"/>
      <c r="PBC313" s="34"/>
      <c r="PBD313" s="34"/>
      <c r="PBE313" s="34"/>
      <c r="PBF313" s="34"/>
      <c r="PBG313" s="34"/>
      <c r="PBH313" s="34"/>
      <c r="PBI313" s="34"/>
      <c r="PBJ313" s="34"/>
      <c r="PBK313" s="34"/>
      <c r="PBL313" s="34"/>
      <c r="PBM313" s="34"/>
      <c r="PBN313" s="34"/>
      <c r="PBO313" s="34"/>
      <c r="PBP313" s="34"/>
      <c r="PBQ313" s="34"/>
      <c r="PBR313" s="34"/>
      <c r="PBS313" s="34"/>
      <c r="PBT313" s="34"/>
      <c r="PBU313" s="34"/>
      <c r="PBV313" s="34"/>
      <c r="PBW313" s="34"/>
      <c r="PBX313" s="34"/>
      <c r="PBY313" s="34"/>
      <c r="PBZ313" s="34"/>
      <c r="PCA313" s="34"/>
      <c r="PCB313" s="34"/>
      <c r="PCC313" s="34"/>
      <c r="PCD313" s="34"/>
      <c r="PCE313" s="34"/>
      <c r="PCF313" s="34"/>
      <c r="PCG313" s="34"/>
      <c r="PCH313" s="34"/>
      <c r="PCI313" s="34"/>
      <c r="PCJ313" s="34"/>
      <c r="PCK313" s="34"/>
      <c r="PCL313" s="34"/>
      <c r="PCM313" s="34"/>
      <c r="PCN313" s="34"/>
      <c r="PCO313" s="34"/>
      <c r="PCP313" s="34"/>
      <c r="PCQ313" s="34"/>
      <c r="PCR313" s="34"/>
      <c r="PCS313" s="34"/>
      <c r="PCT313" s="34"/>
      <c r="PCU313" s="34"/>
      <c r="PCV313" s="34"/>
      <c r="PCW313" s="34"/>
      <c r="PCX313" s="34"/>
      <c r="PCY313" s="34"/>
      <c r="PCZ313" s="34"/>
      <c r="PDA313" s="34"/>
      <c r="PDB313" s="34"/>
      <c r="PDC313" s="34"/>
      <c r="PDD313" s="34"/>
      <c r="PDE313" s="34"/>
      <c r="PDF313" s="34"/>
      <c r="PDG313" s="34"/>
      <c r="PDH313" s="34"/>
      <c r="PDI313" s="34"/>
      <c r="PDJ313" s="34"/>
      <c r="PDK313" s="34"/>
      <c r="PDL313" s="34"/>
      <c r="PDM313" s="34"/>
      <c r="PDN313" s="34"/>
      <c r="PDO313" s="34"/>
      <c r="PDP313" s="34"/>
      <c r="PDQ313" s="34"/>
      <c r="PDR313" s="34"/>
      <c r="PDS313" s="34"/>
      <c r="PDT313" s="34"/>
      <c r="PDU313" s="34"/>
      <c r="PDV313" s="34"/>
      <c r="PDW313" s="34"/>
      <c r="PDX313" s="34"/>
      <c r="PDY313" s="34"/>
      <c r="PDZ313" s="34"/>
      <c r="PEA313" s="34"/>
      <c r="PEB313" s="34"/>
      <c r="PEC313" s="34"/>
      <c r="PED313" s="34"/>
      <c r="PEE313" s="34"/>
      <c r="PEF313" s="34"/>
      <c r="PEG313" s="34"/>
      <c r="PEH313" s="34"/>
      <c r="PEI313" s="34"/>
      <c r="PEJ313" s="34"/>
      <c r="PEK313" s="34"/>
      <c r="PEL313" s="34"/>
      <c r="PEM313" s="34"/>
      <c r="PEN313" s="34"/>
      <c r="PEO313" s="34"/>
      <c r="PEP313" s="34"/>
      <c r="PEQ313" s="34"/>
      <c r="PER313" s="34"/>
      <c r="PES313" s="34"/>
      <c r="PET313" s="34"/>
      <c r="PEU313" s="34"/>
      <c r="PEV313" s="34"/>
      <c r="PEW313" s="34"/>
      <c r="PEX313" s="34"/>
      <c r="PEY313" s="34"/>
      <c r="PEZ313" s="34"/>
      <c r="PFA313" s="34"/>
      <c r="PFB313" s="34"/>
      <c r="PFC313" s="34"/>
      <c r="PFD313" s="34"/>
      <c r="PFE313" s="34"/>
      <c r="PFF313" s="34"/>
      <c r="PFG313" s="34"/>
      <c r="PFH313" s="34"/>
      <c r="PFI313" s="34"/>
      <c r="PFJ313" s="34"/>
      <c r="PFK313" s="34"/>
      <c r="PFL313" s="34"/>
      <c r="PFM313" s="34"/>
      <c r="PFN313" s="34"/>
      <c r="PFO313" s="34"/>
      <c r="PFP313" s="34"/>
      <c r="PFQ313" s="34"/>
      <c r="PFR313" s="34"/>
      <c r="PFS313" s="34"/>
      <c r="PFT313" s="34"/>
      <c r="PFU313" s="34"/>
      <c r="PFV313" s="34"/>
      <c r="PFW313" s="34"/>
      <c r="PFX313" s="34"/>
      <c r="PFY313" s="34"/>
      <c r="PFZ313" s="34"/>
      <c r="PGA313" s="34"/>
      <c r="PGB313" s="34"/>
      <c r="PGC313" s="34"/>
      <c r="PGD313" s="34"/>
      <c r="PGE313" s="34"/>
      <c r="PGF313" s="34"/>
      <c r="PGG313" s="34"/>
      <c r="PGH313" s="34"/>
      <c r="PGI313" s="34"/>
      <c r="PGJ313" s="34"/>
      <c r="PGK313" s="34"/>
      <c r="PGL313" s="34"/>
      <c r="PGM313" s="34"/>
      <c r="PGN313" s="34"/>
      <c r="PGO313" s="34"/>
      <c r="PGP313" s="34"/>
      <c r="PGQ313" s="34"/>
      <c r="PGR313" s="34"/>
      <c r="PGS313" s="34"/>
      <c r="PGT313" s="34"/>
      <c r="PGU313" s="34"/>
      <c r="PGV313" s="34"/>
      <c r="PGW313" s="34"/>
      <c r="PGX313" s="34"/>
      <c r="PGY313" s="34"/>
      <c r="PGZ313" s="34"/>
      <c r="PHA313" s="34"/>
      <c r="PHB313" s="34"/>
      <c r="PHC313" s="34"/>
      <c r="PHD313" s="34"/>
      <c r="PHE313" s="34"/>
      <c r="PHF313" s="34"/>
      <c r="PHG313" s="34"/>
      <c r="PHH313" s="34"/>
      <c r="PHI313" s="34"/>
      <c r="PHJ313" s="34"/>
      <c r="PHK313" s="34"/>
      <c r="PHL313" s="34"/>
      <c r="PHM313" s="34"/>
      <c r="PHN313" s="34"/>
      <c r="PHO313" s="34"/>
      <c r="PHP313" s="34"/>
      <c r="PHQ313" s="34"/>
      <c r="PHR313" s="34"/>
      <c r="PHS313" s="34"/>
      <c r="PHT313" s="34"/>
      <c r="PHU313" s="34"/>
      <c r="PHV313" s="34"/>
      <c r="PHW313" s="34"/>
      <c r="PHX313" s="34"/>
      <c r="PHY313" s="34"/>
      <c r="PHZ313" s="34"/>
      <c r="PIA313" s="34"/>
      <c r="PIB313" s="34"/>
      <c r="PIC313" s="34"/>
      <c r="PID313" s="34"/>
      <c r="PIE313" s="34"/>
      <c r="PIF313" s="34"/>
      <c r="PIG313" s="34"/>
      <c r="PIH313" s="34"/>
      <c r="PII313" s="34"/>
      <c r="PIJ313" s="34"/>
      <c r="PIK313" s="34"/>
      <c r="PIL313" s="34"/>
      <c r="PIM313" s="34"/>
      <c r="PIN313" s="34"/>
      <c r="PIO313" s="34"/>
      <c r="PIP313" s="34"/>
      <c r="PIQ313" s="34"/>
      <c r="PIR313" s="34"/>
      <c r="PIS313" s="34"/>
      <c r="PIT313" s="34"/>
      <c r="PIU313" s="34"/>
      <c r="PIV313" s="34"/>
      <c r="PIW313" s="34"/>
      <c r="PIX313" s="34"/>
      <c r="PIY313" s="34"/>
      <c r="PIZ313" s="34"/>
      <c r="PJA313" s="34"/>
      <c r="PJB313" s="34"/>
      <c r="PJC313" s="34"/>
      <c r="PJD313" s="34"/>
      <c r="PJE313" s="34"/>
      <c r="PJF313" s="34"/>
      <c r="PJG313" s="34"/>
      <c r="PJH313" s="34"/>
      <c r="PJI313" s="34"/>
      <c r="PJJ313" s="34"/>
      <c r="PJK313" s="34"/>
      <c r="PJL313" s="34"/>
      <c r="PJM313" s="34"/>
      <c r="PJN313" s="34"/>
      <c r="PJO313" s="34"/>
      <c r="PJP313" s="34"/>
      <c r="PJQ313" s="34"/>
      <c r="PJR313" s="34"/>
      <c r="PJS313" s="34"/>
      <c r="PJT313" s="34"/>
      <c r="PJU313" s="34"/>
      <c r="PJV313" s="34"/>
      <c r="PJW313" s="34"/>
      <c r="PJX313" s="34"/>
      <c r="PJY313" s="34"/>
      <c r="PJZ313" s="34"/>
      <c r="PKA313" s="34"/>
      <c r="PKB313" s="34"/>
      <c r="PKC313" s="34"/>
      <c r="PKD313" s="34"/>
      <c r="PKE313" s="34"/>
      <c r="PKF313" s="34"/>
      <c r="PKG313" s="34"/>
      <c r="PKH313" s="34"/>
      <c r="PKI313" s="34"/>
      <c r="PKJ313" s="34"/>
      <c r="PKK313" s="34"/>
      <c r="PKL313" s="34"/>
      <c r="PKM313" s="34"/>
      <c r="PKN313" s="34"/>
      <c r="PKO313" s="34"/>
      <c r="PKP313" s="34"/>
      <c r="PKQ313" s="34"/>
      <c r="PKR313" s="34"/>
      <c r="PKS313" s="34"/>
      <c r="PKT313" s="34"/>
      <c r="PKU313" s="34"/>
      <c r="PKV313" s="34"/>
      <c r="PKW313" s="34"/>
      <c r="PKX313" s="34"/>
      <c r="PKY313" s="34"/>
      <c r="PKZ313" s="34"/>
      <c r="PLA313" s="34"/>
      <c r="PLB313" s="34"/>
      <c r="PLC313" s="34"/>
      <c r="PLD313" s="34"/>
      <c r="PLE313" s="34"/>
      <c r="PLF313" s="34"/>
      <c r="PLG313" s="34"/>
      <c r="PLH313" s="34"/>
      <c r="PLI313" s="34"/>
      <c r="PLJ313" s="34"/>
      <c r="PLK313" s="34"/>
      <c r="PLL313" s="34"/>
      <c r="PLM313" s="34"/>
      <c r="PLN313" s="34"/>
      <c r="PLO313" s="34"/>
      <c r="PLP313" s="34"/>
      <c r="PLQ313" s="34"/>
      <c r="PLR313" s="34"/>
      <c r="PLS313" s="34"/>
      <c r="PLT313" s="34"/>
      <c r="PLU313" s="34"/>
      <c r="PLV313" s="34"/>
      <c r="PLW313" s="34"/>
      <c r="PLX313" s="34"/>
      <c r="PLY313" s="34"/>
      <c r="PLZ313" s="34"/>
      <c r="PMA313" s="34"/>
      <c r="PMB313" s="34"/>
      <c r="PMC313" s="34"/>
      <c r="PMD313" s="34"/>
      <c r="PME313" s="34"/>
      <c r="PMF313" s="34"/>
      <c r="PMG313" s="34"/>
      <c r="PMH313" s="34"/>
      <c r="PMI313" s="34"/>
      <c r="PMJ313" s="34"/>
      <c r="PMK313" s="34"/>
      <c r="PML313" s="34"/>
      <c r="PMM313" s="34"/>
      <c r="PMN313" s="34"/>
      <c r="PMO313" s="34"/>
      <c r="PMP313" s="34"/>
      <c r="PMQ313" s="34"/>
      <c r="PMR313" s="34"/>
      <c r="PMS313" s="34"/>
      <c r="PMT313" s="34"/>
      <c r="PMU313" s="34"/>
      <c r="PMV313" s="34"/>
      <c r="PMW313" s="34"/>
      <c r="PMX313" s="34"/>
      <c r="PMY313" s="34"/>
      <c r="PMZ313" s="34"/>
      <c r="PNA313" s="34"/>
      <c r="PNB313" s="34"/>
      <c r="PNC313" s="34"/>
      <c r="PND313" s="34"/>
      <c r="PNE313" s="34"/>
      <c r="PNF313" s="34"/>
      <c r="PNG313" s="34"/>
      <c r="PNH313" s="34"/>
      <c r="PNI313" s="34"/>
      <c r="PNJ313" s="34"/>
      <c r="PNK313" s="34"/>
      <c r="PNL313" s="34"/>
      <c r="PNM313" s="34"/>
      <c r="PNN313" s="34"/>
      <c r="PNO313" s="34"/>
      <c r="PNP313" s="34"/>
      <c r="PNQ313" s="34"/>
      <c r="PNR313" s="34"/>
      <c r="PNS313" s="34"/>
      <c r="PNT313" s="34"/>
      <c r="PNU313" s="34"/>
      <c r="PNV313" s="34"/>
      <c r="PNW313" s="34"/>
      <c r="PNX313" s="34"/>
      <c r="PNY313" s="34"/>
      <c r="PNZ313" s="34"/>
      <c r="POA313" s="34"/>
      <c r="POB313" s="34"/>
      <c r="POC313" s="34"/>
      <c r="POD313" s="34"/>
      <c r="POE313" s="34"/>
      <c r="POF313" s="34"/>
      <c r="POG313" s="34"/>
      <c r="POH313" s="34"/>
      <c r="POI313" s="34"/>
      <c r="POJ313" s="34"/>
      <c r="POK313" s="34"/>
      <c r="POL313" s="34"/>
      <c r="POM313" s="34"/>
      <c r="PON313" s="34"/>
      <c r="POO313" s="34"/>
      <c r="POP313" s="34"/>
      <c r="POQ313" s="34"/>
      <c r="POR313" s="34"/>
      <c r="POS313" s="34"/>
      <c r="POT313" s="34"/>
      <c r="POU313" s="34"/>
      <c r="POV313" s="34"/>
      <c r="POW313" s="34"/>
      <c r="POX313" s="34"/>
      <c r="POY313" s="34"/>
      <c r="POZ313" s="34"/>
      <c r="PPA313" s="34"/>
      <c r="PPB313" s="34"/>
      <c r="PPC313" s="34"/>
      <c r="PPD313" s="34"/>
      <c r="PPE313" s="34"/>
      <c r="PPF313" s="34"/>
      <c r="PPG313" s="34"/>
      <c r="PPH313" s="34"/>
      <c r="PPI313" s="34"/>
      <c r="PPJ313" s="34"/>
      <c r="PPK313" s="34"/>
      <c r="PPL313" s="34"/>
      <c r="PPM313" s="34"/>
      <c r="PPN313" s="34"/>
      <c r="PPO313" s="34"/>
      <c r="PPP313" s="34"/>
      <c r="PPQ313" s="34"/>
      <c r="PPR313" s="34"/>
      <c r="PPS313" s="34"/>
      <c r="PPT313" s="34"/>
      <c r="PPU313" s="34"/>
      <c r="PPV313" s="34"/>
      <c r="PPW313" s="34"/>
      <c r="PPX313" s="34"/>
      <c r="PPY313" s="34"/>
      <c r="PPZ313" s="34"/>
      <c r="PQA313" s="34"/>
      <c r="PQB313" s="34"/>
      <c r="PQC313" s="34"/>
      <c r="PQD313" s="34"/>
      <c r="PQE313" s="34"/>
      <c r="PQF313" s="34"/>
      <c r="PQG313" s="34"/>
      <c r="PQH313" s="34"/>
      <c r="PQI313" s="34"/>
      <c r="PQJ313" s="34"/>
      <c r="PQK313" s="34"/>
      <c r="PQL313" s="34"/>
      <c r="PQM313" s="34"/>
      <c r="PQN313" s="34"/>
      <c r="PQO313" s="34"/>
      <c r="PQP313" s="34"/>
      <c r="PQQ313" s="34"/>
      <c r="PQR313" s="34"/>
      <c r="PQS313" s="34"/>
      <c r="PQT313" s="34"/>
      <c r="PQU313" s="34"/>
      <c r="PQV313" s="34"/>
      <c r="PQW313" s="34"/>
      <c r="PQX313" s="34"/>
      <c r="PQY313" s="34"/>
      <c r="PQZ313" s="34"/>
      <c r="PRA313" s="34"/>
      <c r="PRB313" s="34"/>
      <c r="PRC313" s="34"/>
      <c r="PRD313" s="34"/>
      <c r="PRE313" s="34"/>
      <c r="PRF313" s="34"/>
      <c r="PRG313" s="34"/>
      <c r="PRH313" s="34"/>
      <c r="PRI313" s="34"/>
      <c r="PRJ313" s="34"/>
      <c r="PRK313" s="34"/>
      <c r="PRL313" s="34"/>
      <c r="PRM313" s="34"/>
      <c r="PRN313" s="34"/>
      <c r="PRO313" s="34"/>
      <c r="PRP313" s="34"/>
      <c r="PRQ313" s="34"/>
      <c r="PRR313" s="34"/>
      <c r="PRS313" s="34"/>
      <c r="PRT313" s="34"/>
      <c r="PRU313" s="34"/>
      <c r="PRV313" s="34"/>
      <c r="PRW313" s="34"/>
      <c r="PRX313" s="34"/>
      <c r="PRY313" s="34"/>
      <c r="PRZ313" s="34"/>
      <c r="PSA313" s="34"/>
      <c r="PSB313" s="34"/>
      <c r="PSC313" s="34"/>
      <c r="PSD313" s="34"/>
      <c r="PSE313" s="34"/>
      <c r="PSF313" s="34"/>
      <c r="PSG313" s="34"/>
      <c r="PSH313" s="34"/>
      <c r="PSI313" s="34"/>
      <c r="PSJ313" s="34"/>
      <c r="PSK313" s="34"/>
      <c r="PSL313" s="34"/>
      <c r="PSM313" s="34"/>
      <c r="PSN313" s="34"/>
      <c r="PSO313" s="34"/>
      <c r="PSP313" s="34"/>
      <c r="PSQ313" s="34"/>
      <c r="PSR313" s="34"/>
      <c r="PSS313" s="34"/>
      <c r="PST313" s="34"/>
      <c r="PSU313" s="34"/>
      <c r="PSV313" s="34"/>
      <c r="PSW313" s="34"/>
      <c r="PSX313" s="34"/>
      <c r="PSY313" s="34"/>
      <c r="PSZ313" s="34"/>
      <c r="PTA313" s="34"/>
      <c r="PTB313" s="34"/>
      <c r="PTC313" s="34"/>
      <c r="PTD313" s="34"/>
      <c r="PTE313" s="34"/>
      <c r="PTF313" s="34"/>
      <c r="PTG313" s="34"/>
      <c r="PTH313" s="34"/>
      <c r="PTI313" s="34"/>
      <c r="PTJ313" s="34"/>
      <c r="PTK313" s="34"/>
      <c r="PTL313" s="34"/>
      <c r="PTM313" s="34"/>
      <c r="PTN313" s="34"/>
      <c r="PTO313" s="34"/>
      <c r="PTP313" s="34"/>
      <c r="PTQ313" s="34"/>
      <c r="PTR313" s="34"/>
      <c r="PTS313" s="34"/>
      <c r="PTT313" s="34"/>
      <c r="PTU313" s="34"/>
      <c r="PTV313" s="34"/>
      <c r="PTW313" s="34"/>
      <c r="PTX313" s="34"/>
      <c r="PTY313" s="34"/>
      <c r="PTZ313" s="34"/>
      <c r="PUA313" s="34"/>
      <c r="PUB313" s="34"/>
      <c r="PUC313" s="34"/>
      <c r="PUD313" s="34"/>
      <c r="PUE313" s="34"/>
      <c r="PUF313" s="34"/>
      <c r="PUG313" s="34"/>
      <c r="PUH313" s="34"/>
      <c r="PUI313" s="34"/>
      <c r="PUJ313" s="34"/>
      <c r="PUK313" s="34"/>
      <c r="PUL313" s="34"/>
      <c r="PUM313" s="34"/>
      <c r="PUN313" s="34"/>
      <c r="PUO313" s="34"/>
      <c r="PUP313" s="34"/>
      <c r="PUQ313" s="34"/>
      <c r="PUR313" s="34"/>
      <c r="PUS313" s="34"/>
      <c r="PUT313" s="34"/>
      <c r="PUU313" s="34"/>
      <c r="PUV313" s="34"/>
      <c r="PUW313" s="34"/>
      <c r="PUX313" s="34"/>
      <c r="PUY313" s="34"/>
      <c r="PUZ313" s="34"/>
      <c r="PVA313" s="34"/>
      <c r="PVB313" s="34"/>
      <c r="PVC313" s="34"/>
      <c r="PVD313" s="34"/>
      <c r="PVE313" s="34"/>
      <c r="PVF313" s="34"/>
      <c r="PVG313" s="34"/>
      <c r="PVH313" s="34"/>
      <c r="PVI313" s="34"/>
      <c r="PVJ313" s="34"/>
      <c r="PVK313" s="34"/>
      <c r="PVL313" s="34"/>
      <c r="PVM313" s="34"/>
      <c r="PVN313" s="34"/>
      <c r="PVO313" s="34"/>
      <c r="PVP313" s="34"/>
      <c r="PVQ313" s="34"/>
      <c r="PVR313" s="34"/>
      <c r="PVS313" s="34"/>
      <c r="PVT313" s="34"/>
      <c r="PVU313" s="34"/>
      <c r="PVV313" s="34"/>
      <c r="PVW313" s="34"/>
      <c r="PVX313" s="34"/>
      <c r="PVY313" s="34"/>
      <c r="PVZ313" s="34"/>
      <c r="PWA313" s="34"/>
      <c r="PWB313" s="34"/>
      <c r="PWC313" s="34"/>
      <c r="PWD313" s="34"/>
      <c r="PWE313" s="34"/>
      <c r="PWF313" s="34"/>
      <c r="PWG313" s="34"/>
      <c r="PWH313" s="34"/>
      <c r="PWI313" s="34"/>
      <c r="PWJ313" s="34"/>
      <c r="PWK313" s="34"/>
      <c r="PWL313" s="34"/>
      <c r="PWM313" s="34"/>
      <c r="PWN313" s="34"/>
      <c r="PWO313" s="34"/>
      <c r="PWP313" s="34"/>
      <c r="PWQ313" s="34"/>
      <c r="PWR313" s="34"/>
      <c r="PWS313" s="34"/>
      <c r="PWT313" s="34"/>
      <c r="PWU313" s="34"/>
      <c r="PWV313" s="34"/>
      <c r="PWW313" s="34"/>
      <c r="PWX313" s="34"/>
      <c r="PWY313" s="34"/>
      <c r="PWZ313" s="34"/>
      <c r="PXA313" s="34"/>
      <c r="PXB313" s="34"/>
      <c r="PXC313" s="34"/>
      <c r="PXD313" s="34"/>
      <c r="PXE313" s="34"/>
      <c r="PXF313" s="34"/>
      <c r="PXG313" s="34"/>
      <c r="PXH313" s="34"/>
      <c r="PXI313" s="34"/>
      <c r="PXJ313" s="34"/>
      <c r="PXK313" s="34"/>
      <c r="PXL313" s="34"/>
      <c r="PXM313" s="34"/>
      <c r="PXN313" s="34"/>
      <c r="PXO313" s="34"/>
      <c r="PXP313" s="34"/>
      <c r="PXQ313" s="34"/>
      <c r="PXR313" s="34"/>
      <c r="PXS313" s="34"/>
      <c r="PXT313" s="34"/>
      <c r="PXU313" s="34"/>
      <c r="PXV313" s="34"/>
      <c r="PXW313" s="34"/>
      <c r="PXX313" s="34"/>
      <c r="PXY313" s="34"/>
      <c r="PXZ313" s="34"/>
      <c r="PYA313" s="34"/>
      <c r="PYB313" s="34"/>
      <c r="PYC313" s="34"/>
      <c r="PYD313" s="34"/>
      <c r="PYE313" s="34"/>
      <c r="PYF313" s="34"/>
      <c r="PYG313" s="34"/>
      <c r="PYH313" s="34"/>
      <c r="PYI313" s="34"/>
      <c r="PYJ313" s="34"/>
      <c r="PYK313" s="34"/>
      <c r="PYL313" s="34"/>
      <c r="PYM313" s="34"/>
      <c r="PYN313" s="34"/>
      <c r="PYO313" s="34"/>
      <c r="PYP313" s="34"/>
      <c r="PYQ313" s="34"/>
      <c r="PYR313" s="34"/>
      <c r="PYS313" s="34"/>
      <c r="PYT313" s="34"/>
      <c r="PYU313" s="34"/>
      <c r="PYV313" s="34"/>
      <c r="PYW313" s="34"/>
      <c r="PYX313" s="34"/>
      <c r="PYY313" s="34"/>
      <c r="PYZ313" s="34"/>
      <c r="PZA313" s="34"/>
      <c r="PZB313" s="34"/>
      <c r="PZC313" s="34"/>
      <c r="PZD313" s="34"/>
      <c r="PZE313" s="34"/>
      <c r="PZF313" s="34"/>
      <c r="PZG313" s="34"/>
      <c r="PZH313" s="34"/>
      <c r="PZI313" s="34"/>
      <c r="PZJ313" s="34"/>
      <c r="PZK313" s="34"/>
      <c r="PZL313" s="34"/>
      <c r="PZM313" s="34"/>
      <c r="PZN313" s="34"/>
      <c r="PZO313" s="34"/>
      <c r="PZP313" s="34"/>
      <c r="PZQ313" s="34"/>
      <c r="PZR313" s="34"/>
      <c r="PZS313" s="34"/>
      <c r="PZT313" s="34"/>
      <c r="PZU313" s="34"/>
      <c r="PZV313" s="34"/>
      <c r="PZW313" s="34"/>
      <c r="PZX313" s="34"/>
      <c r="PZY313" s="34"/>
      <c r="PZZ313" s="34"/>
      <c r="QAA313" s="34"/>
      <c r="QAB313" s="34"/>
      <c r="QAC313" s="34"/>
      <c r="QAD313" s="34"/>
      <c r="QAE313" s="34"/>
      <c r="QAF313" s="34"/>
      <c r="QAG313" s="34"/>
      <c r="QAH313" s="34"/>
      <c r="QAI313" s="34"/>
      <c r="QAJ313" s="34"/>
      <c r="QAK313" s="34"/>
      <c r="QAL313" s="34"/>
      <c r="QAM313" s="34"/>
      <c r="QAN313" s="34"/>
      <c r="QAO313" s="34"/>
      <c r="QAP313" s="34"/>
      <c r="QAQ313" s="34"/>
      <c r="QAR313" s="34"/>
      <c r="QAS313" s="34"/>
      <c r="QAT313" s="34"/>
      <c r="QAU313" s="34"/>
      <c r="QAV313" s="34"/>
      <c r="QAW313" s="34"/>
      <c r="QAX313" s="34"/>
      <c r="QAY313" s="34"/>
      <c r="QAZ313" s="34"/>
      <c r="QBA313" s="34"/>
      <c r="QBB313" s="34"/>
      <c r="QBC313" s="34"/>
      <c r="QBD313" s="34"/>
      <c r="QBE313" s="34"/>
      <c r="QBF313" s="34"/>
      <c r="QBG313" s="34"/>
      <c r="QBH313" s="34"/>
      <c r="QBI313" s="34"/>
      <c r="QBJ313" s="34"/>
      <c r="QBK313" s="34"/>
      <c r="QBL313" s="34"/>
      <c r="QBM313" s="34"/>
      <c r="QBN313" s="34"/>
      <c r="QBO313" s="34"/>
      <c r="QBP313" s="34"/>
      <c r="QBQ313" s="34"/>
      <c r="QBR313" s="34"/>
      <c r="QBS313" s="34"/>
      <c r="QBT313" s="34"/>
      <c r="QBU313" s="34"/>
      <c r="QBV313" s="34"/>
      <c r="QBW313" s="34"/>
      <c r="QBX313" s="34"/>
      <c r="QBY313" s="34"/>
      <c r="QBZ313" s="34"/>
      <c r="QCA313" s="34"/>
      <c r="QCB313" s="34"/>
      <c r="QCC313" s="34"/>
      <c r="QCD313" s="34"/>
      <c r="QCE313" s="34"/>
      <c r="QCF313" s="34"/>
      <c r="QCG313" s="34"/>
      <c r="QCH313" s="34"/>
      <c r="QCI313" s="34"/>
      <c r="QCJ313" s="34"/>
      <c r="QCK313" s="34"/>
      <c r="QCL313" s="34"/>
      <c r="QCM313" s="34"/>
      <c r="QCN313" s="34"/>
      <c r="QCO313" s="34"/>
      <c r="QCP313" s="34"/>
      <c r="QCQ313" s="34"/>
      <c r="QCR313" s="34"/>
      <c r="QCS313" s="34"/>
      <c r="QCT313" s="34"/>
      <c r="QCU313" s="34"/>
      <c r="QCV313" s="34"/>
      <c r="QCW313" s="34"/>
      <c r="QCX313" s="34"/>
      <c r="QCY313" s="34"/>
      <c r="QCZ313" s="34"/>
      <c r="QDA313" s="34"/>
      <c r="QDB313" s="34"/>
      <c r="QDC313" s="34"/>
      <c r="QDD313" s="34"/>
      <c r="QDE313" s="34"/>
      <c r="QDF313" s="34"/>
      <c r="QDG313" s="34"/>
      <c r="QDH313" s="34"/>
      <c r="QDI313" s="34"/>
      <c r="QDJ313" s="34"/>
      <c r="QDK313" s="34"/>
      <c r="QDL313" s="34"/>
      <c r="QDM313" s="34"/>
      <c r="QDN313" s="34"/>
      <c r="QDO313" s="34"/>
      <c r="QDP313" s="34"/>
      <c r="QDQ313" s="34"/>
      <c r="QDR313" s="34"/>
      <c r="QDS313" s="34"/>
      <c r="QDT313" s="34"/>
      <c r="QDU313" s="34"/>
      <c r="QDV313" s="34"/>
      <c r="QDW313" s="34"/>
      <c r="QDX313" s="34"/>
      <c r="QDY313" s="34"/>
      <c r="QDZ313" s="34"/>
      <c r="QEA313" s="34"/>
      <c r="QEB313" s="34"/>
      <c r="QEC313" s="34"/>
      <c r="QED313" s="34"/>
      <c r="QEE313" s="34"/>
      <c r="QEF313" s="34"/>
      <c r="QEG313" s="34"/>
      <c r="QEH313" s="34"/>
      <c r="QEI313" s="34"/>
      <c r="QEJ313" s="34"/>
      <c r="QEK313" s="34"/>
      <c r="QEL313" s="34"/>
      <c r="QEM313" s="34"/>
      <c r="QEN313" s="34"/>
      <c r="QEO313" s="34"/>
      <c r="QEP313" s="34"/>
      <c r="QEQ313" s="34"/>
      <c r="QER313" s="34"/>
      <c r="QES313" s="34"/>
      <c r="QET313" s="34"/>
      <c r="QEU313" s="34"/>
      <c r="QEV313" s="34"/>
      <c r="QEW313" s="34"/>
      <c r="QEX313" s="34"/>
      <c r="QEY313" s="34"/>
      <c r="QEZ313" s="34"/>
      <c r="QFA313" s="34"/>
      <c r="QFB313" s="34"/>
      <c r="QFC313" s="34"/>
      <c r="QFD313" s="34"/>
      <c r="QFE313" s="34"/>
      <c r="QFF313" s="34"/>
      <c r="QFG313" s="34"/>
      <c r="QFH313" s="34"/>
      <c r="QFI313" s="34"/>
      <c r="QFJ313" s="34"/>
      <c r="QFK313" s="34"/>
      <c r="QFL313" s="34"/>
      <c r="QFM313" s="34"/>
      <c r="QFN313" s="34"/>
      <c r="QFO313" s="34"/>
      <c r="QFP313" s="34"/>
      <c r="QFQ313" s="34"/>
      <c r="QFR313" s="34"/>
      <c r="QFS313" s="34"/>
      <c r="QFT313" s="34"/>
      <c r="QFU313" s="34"/>
      <c r="QFV313" s="34"/>
      <c r="QFW313" s="34"/>
      <c r="QFX313" s="34"/>
      <c r="QFY313" s="34"/>
      <c r="QFZ313" s="34"/>
      <c r="QGA313" s="34"/>
      <c r="QGB313" s="34"/>
      <c r="QGC313" s="34"/>
      <c r="QGD313" s="34"/>
      <c r="QGE313" s="34"/>
      <c r="QGF313" s="34"/>
      <c r="QGG313" s="34"/>
      <c r="QGH313" s="34"/>
      <c r="QGI313" s="34"/>
      <c r="QGJ313" s="34"/>
      <c r="QGK313" s="34"/>
      <c r="QGL313" s="34"/>
      <c r="QGM313" s="34"/>
      <c r="QGN313" s="34"/>
      <c r="QGO313" s="34"/>
      <c r="QGP313" s="34"/>
      <c r="QGQ313" s="34"/>
      <c r="QGR313" s="34"/>
      <c r="QGS313" s="34"/>
      <c r="QGT313" s="34"/>
      <c r="QGU313" s="34"/>
      <c r="QGV313" s="34"/>
      <c r="QGW313" s="34"/>
      <c r="QGX313" s="34"/>
      <c r="QGY313" s="34"/>
      <c r="QGZ313" s="34"/>
      <c r="QHA313" s="34"/>
      <c r="QHB313" s="34"/>
      <c r="QHC313" s="34"/>
      <c r="QHD313" s="34"/>
      <c r="QHE313" s="34"/>
      <c r="QHF313" s="34"/>
      <c r="QHG313" s="34"/>
      <c r="QHH313" s="34"/>
      <c r="QHI313" s="34"/>
      <c r="QHJ313" s="34"/>
      <c r="QHK313" s="34"/>
      <c r="QHL313" s="34"/>
      <c r="QHM313" s="34"/>
      <c r="QHN313" s="34"/>
      <c r="QHO313" s="34"/>
      <c r="QHP313" s="34"/>
      <c r="QHQ313" s="34"/>
      <c r="QHR313" s="34"/>
      <c r="QHS313" s="34"/>
      <c r="QHT313" s="34"/>
      <c r="QHU313" s="34"/>
      <c r="QHV313" s="34"/>
      <c r="QHW313" s="34"/>
      <c r="QHX313" s="34"/>
      <c r="QHY313" s="34"/>
      <c r="QHZ313" s="34"/>
      <c r="QIA313" s="34"/>
      <c r="QIB313" s="34"/>
      <c r="QIC313" s="34"/>
      <c r="QID313" s="34"/>
      <c r="QIE313" s="34"/>
      <c r="QIF313" s="34"/>
      <c r="QIG313" s="34"/>
      <c r="QIH313" s="34"/>
      <c r="QII313" s="34"/>
      <c r="QIJ313" s="34"/>
      <c r="QIK313" s="34"/>
      <c r="QIL313" s="34"/>
      <c r="QIM313" s="34"/>
      <c r="QIN313" s="34"/>
      <c r="QIO313" s="34"/>
      <c r="QIP313" s="34"/>
      <c r="QIQ313" s="34"/>
      <c r="QIR313" s="34"/>
      <c r="QIS313" s="34"/>
      <c r="QIT313" s="34"/>
      <c r="QIU313" s="34"/>
      <c r="QIV313" s="34"/>
      <c r="QIW313" s="34"/>
      <c r="QIX313" s="34"/>
      <c r="QIY313" s="34"/>
      <c r="QIZ313" s="34"/>
      <c r="QJA313" s="34"/>
      <c r="QJB313" s="34"/>
      <c r="QJC313" s="34"/>
      <c r="QJD313" s="34"/>
      <c r="QJE313" s="34"/>
      <c r="QJF313" s="34"/>
      <c r="QJG313" s="34"/>
      <c r="QJH313" s="34"/>
      <c r="QJI313" s="34"/>
      <c r="QJJ313" s="34"/>
      <c r="QJK313" s="34"/>
      <c r="QJL313" s="34"/>
      <c r="QJM313" s="34"/>
      <c r="QJN313" s="34"/>
      <c r="QJO313" s="34"/>
      <c r="QJP313" s="34"/>
      <c r="QJQ313" s="34"/>
      <c r="QJR313" s="34"/>
      <c r="QJS313" s="34"/>
      <c r="QJT313" s="34"/>
      <c r="QJU313" s="34"/>
      <c r="QJV313" s="34"/>
      <c r="QJW313" s="34"/>
      <c r="QJX313" s="34"/>
      <c r="QJY313" s="34"/>
      <c r="QJZ313" s="34"/>
      <c r="QKA313" s="34"/>
      <c r="QKB313" s="34"/>
      <c r="QKC313" s="34"/>
      <c r="QKD313" s="34"/>
      <c r="QKE313" s="34"/>
      <c r="QKF313" s="34"/>
      <c r="QKG313" s="34"/>
      <c r="QKH313" s="34"/>
      <c r="QKI313" s="34"/>
      <c r="QKJ313" s="34"/>
      <c r="QKK313" s="34"/>
      <c r="QKL313" s="34"/>
      <c r="QKM313" s="34"/>
      <c r="QKN313" s="34"/>
      <c r="QKO313" s="34"/>
      <c r="QKP313" s="34"/>
      <c r="QKQ313" s="34"/>
      <c r="QKR313" s="34"/>
      <c r="QKS313" s="34"/>
      <c r="QKT313" s="34"/>
      <c r="QKU313" s="34"/>
      <c r="QKV313" s="34"/>
      <c r="QKW313" s="34"/>
      <c r="QKX313" s="34"/>
      <c r="QKY313" s="34"/>
      <c r="QKZ313" s="34"/>
      <c r="QLA313" s="34"/>
      <c r="QLB313" s="34"/>
      <c r="QLC313" s="34"/>
      <c r="QLD313" s="34"/>
      <c r="QLE313" s="34"/>
      <c r="QLF313" s="34"/>
      <c r="QLG313" s="34"/>
      <c r="QLH313" s="34"/>
      <c r="QLI313" s="34"/>
      <c r="QLJ313" s="34"/>
      <c r="QLK313" s="34"/>
      <c r="QLL313" s="34"/>
      <c r="QLM313" s="34"/>
      <c r="QLN313" s="34"/>
      <c r="QLO313" s="34"/>
      <c r="QLP313" s="34"/>
      <c r="QLQ313" s="34"/>
      <c r="QLR313" s="34"/>
      <c r="QLS313" s="34"/>
      <c r="QLT313" s="34"/>
      <c r="QLU313" s="34"/>
      <c r="QLV313" s="34"/>
      <c r="QLW313" s="34"/>
      <c r="QLX313" s="34"/>
      <c r="QLY313" s="34"/>
      <c r="QLZ313" s="34"/>
      <c r="QMA313" s="34"/>
      <c r="QMB313" s="34"/>
      <c r="QMC313" s="34"/>
      <c r="QMD313" s="34"/>
      <c r="QME313" s="34"/>
      <c r="QMF313" s="34"/>
      <c r="QMG313" s="34"/>
      <c r="QMH313" s="34"/>
      <c r="QMI313" s="34"/>
      <c r="QMJ313" s="34"/>
      <c r="QMK313" s="34"/>
      <c r="QML313" s="34"/>
      <c r="QMM313" s="34"/>
      <c r="QMN313" s="34"/>
      <c r="QMO313" s="34"/>
      <c r="QMP313" s="34"/>
      <c r="QMQ313" s="34"/>
      <c r="QMR313" s="34"/>
      <c r="QMS313" s="34"/>
      <c r="QMT313" s="34"/>
      <c r="QMU313" s="34"/>
      <c r="QMV313" s="34"/>
      <c r="QMW313" s="34"/>
      <c r="QMX313" s="34"/>
      <c r="QMY313" s="34"/>
      <c r="QMZ313" s="34"/>
      <c r="QNA313" s="34"/>
      <c r="QNB313" s="34"/>
      <c r="QNC313" s="34"/>
      <c r="QND313" s="34"/>
      <c r="QNE313" s="34"/>
      <c r="QNF313" s="34"/>
      <c r="QNG313" s="34"/>
      <c r="QNH313" s="34"/>
      <c r="QNI313" s="34"/>
      <c r="QNJ313" s="34"/>
      <c r="QNK313" s="34"/>
      <c r="QNL313" s="34"/>
      <c r="QNM313" s="34"/>
      <c r="QNN313" s="34"/>
      <c r="QNO313" s="34"/>
      <c r="QNP313" s="34"/>
      <c r="QNQ313" s="34"/>
      <c r="QNR313" s="34"/>
      <c r="QNS313" s="34"/>
      <c r="QNT313" s="34"/>
      <c r="QNU313" s="34"/>
      <c r="QNV313" s="34"/>
      <c r="QNW313" s="34"/>
      <c r="QNX313" s="34"/>
      <c r="QNY313" s="34"/>
      <c r="QNZ313" s="34"/>
      <c r="QOA313" s="34"/>
      <c r="QOB313" s="34"/>
      <c r="QOC313" s="34"/>
      <c r="QOD313" s="34"/>
      <c r="QOE313" s="34"/>
      <c r="QOF313" s="34"/>
      <c r="QOG313" s="34"/>
      <c r="QOH313" s="34"/>
      <c r="QOI313" s="34"/>
      <c r="QOJ313" s="34"/>
      <c r="QOK313" s="34"/>
      <c r="QOL313" s="34"/>
      <c r="QOM313" s="34"/>
      <c r="QON313" s="34"/>
      <c r="QOO313" s="34"/>
      <c r="QOP313" s="34"/>
      <c r="QOQ313" s="34"/>
      <c r="QOR313" s="34"/>
      <c r="QOS313" s="34"/>
      <c r="QOT313" s="34"/>
      <c r="QOU313" s="34"/>
      <c r="QOV313" s="34"/>
      <c r="QOW313" s="34"/>
      <c r="QOX313" s="34"/>
      <c r="QOY313" s="34"/>
      <c r="QOZ313" s="34"/>
      <c r="QPA313" s="34"/>
      <c r="QPB313" s="34"/>
      <c r="QPC313" s="34"/>
      <c r="QPD313" s="34"/>
      <c r="QPE313" s="34"/>
      <c r="QPF313" s="34"/>
      <c r="QPG313" s="34"/>
      <c r="QPH313" s="34"/>
      <c r="QPI313" s="34"/>
      <c r="QPJ313" s="34"/>
      <c r="QPK313" s="34"/>
      <c r="QPL313" s="34"/>
      <c r="QPM313" s="34"/>
      <c r="QPN313" s="34"/>
      <c r="QPO313" s="34"/>
      <c r="QPP313" s="34"/>
      <c r="QPQ313" s="34"/>
      <c r="QPR313" s="34"/>
      <c r="QPS313" s="34"/>
      <c r="QPT313" s="34"/>
      <c r="QPU313" s="34"/>
      <c r="QPV313" s="34"/>
      <c r="QPW313" s="34"/>
      <c r="QPX313" s="34"/>
      <c r="QPY313" s="34"/>
      <c r="QPZ313" s="34"/>
      <c r="QQA313" s="34"/>
      <c r="QQB313" s="34"/>
      <c r="QQC313" s="34"/>
      <c r="QQD313" s="34"/>
      <c r="QQE313" s="34"/>
      <c r="QQF313" s="34"/>
      <c r="QQG313" s="34"/>
      <c r="QQH313" s="34"/>
      <c r="QQI313" s="34"/>
      <c r="QQJ313" s="34"/>
      <c r="QQK313" s="34"/>
      <c r="QQL313" s="34"/>
      <c r="QQM313" s="34"/>
      <c r="QQN313" s="34"/>
      <c r="QQO313" s="34"/>
      <c r="QQP313" s="34"/>
      <c r="QQQ313" s="34"/>
      <c r="QQR313" s="34"/>
      <c r="QQS313" s="34"/>
      <c r="QQT313" s="34"/>
      <c r="QQU313" s="34"/>
      <c r="QQV313" s="34"/>
      <c r="QQW313" s="34"/>
      <c r="QQX313" s="34"/>
      <c r="QQY313" s="34"/>
      <c r="QQZ313" s="34"/>
      <c r="QRA313" s="34"/>
      <c r="QRB313" s="34"/>
      <c r="QRC313" s="34"/>
      <c r="QRD313" s="34"/>
      <c r="QRE313" s="34"/>
      <c r="QRF313" s="34"/>
      <c r="QRG313" s="34"/>
      <c r="QRH313" s="34"/>
      <c r="QRI313" s="34"/>
      <c r="QRJ313" s="34"/>
      <c r="QRK313" s="34"/>
      <c r="QRL313" s="34"/>
      <c r="QRM313" s="34"/>
      <c r="QRN313" s="34"/>
      <c r="QRO313" s="34"/>
      <c r="QRP313" s="34"/>
      <c r="QRQ313" s="34"/>
      <c r="QRR313" s="34"/>
      <c r="QRS313" s="34"/>
      <c r="QRT313" s="34"/>
      <c r="QRU313" s="34"/>
      <c r="QRV313" s="34"/>
      <c r="QRW313" s="34"/>
      <c r="QRX313" s="34"/>
      <c r="QRY313" s="34"/>
      <c r="QRZ313" s="34"/>
      <c r="QSA313" s="34"/>
      <c r="QSB313" s="34"/>
      <c r="QSC313" s="34"/>
      <c r="QSD313" s="34"/>
      <c r="QSE313" s="34"/>
      <c r="QSF313" s="34"/>
      <c r="QSG313" s="34"/>
      <c r="QSH313" s="34"/>
      <c r="QSI313" s="34"/>
      <c r="QSJ313" s="34"/>
      <c r="QSK313" s="34"/>
      <c r="QSL313" s="34"/>
      <c r="QSM313" s="34"/>
      <c r="QSN313" s="34"/>
      <c r="QSO313" s="34"/>
      <c r="QSP313" s="34"/>
      <c r="QSQ313" s="34"/>
      <c r="QSR313" s="34"/>
      <c r="QSS313" s="34"/>
      <c r="QST313" s="34"/>
      <c r="QSU313" s="34"/>
      <c r="QSV313" s="34"/>
      <c r="QSW313" s="34"/>
      <c r="QSX313" s="34"/>
      <c r="QSY313" s="34"/>
      <c r="QSZ313" s="34"/>
      <c r="QTA313" s="34"/>
      <c r="QTB313" s="34"/>
      <c r="QTC313" s="34"/>
      <c r="QTD313" s="34"/>
      <c r="QTE313" s="34"/>
      <c r="QTF313" s="34"/>
      <c r="QTG313" s="34"/>
      <c r="QTH313" s="34"/>
      <c r="QTI313" s="34"/>
      <c r="QTJ313" s="34"/>
      <c r="QTK313" s="34"/>
      <c r="QTL313" s="34"/>
      <c r="QTM313" s="34"/>
      <c r="QTN313" s="34"/>
      <c r="QTO313" s="34"/>
      <c r="QTP313" s="34"/>
      <c r="QTQ313" s="34"/>
      <c r="QTR313" s="34"/>
      <c r="QTS313" s="34"/>
      <c r="QTT313" s="34"/>
      <c r="QTU313" s="34"/>
      <c r="QTV313" s="34"/>
      <c r="QTW313" s="34"/>
      <c r="QTX313" s="34"/>
      <c r="QTY313" s="34"/>
      <c r="QTZ313" s="34"/>
      <c r="QUA313" s="34"/>
      <c r="QUB313" s="34"/>
      <c r="QUC313" s="34"/>
      <c r="QUD313" s="34"/>
      <c r="QUE313" s="34"/>
      <c r="QUF313" s="34"/>
      <c r="QUG313" s="34"/>
      <c r="QUH313" s="34"/>
      <c r="QUI313" s="34"/>
      <c r="QUJ313" s="34"/>
      <c r="QUK313" s="34"/>
      <c r="QUL313" s="34"/>
      <c r="QUM313" s="34"/>
      <c r="QUN313" s="34"/>
      <c r="QUO313" s="34"/>
      <c r="QUP313" s="34"/>
      <c r="QUQ313" s="34"/>
      <c r="QUR313" s="34"/>
      <c r="QUS313" s="34"/>
      <c r="QUT313" s="34"/>
      <c r="QUU313" s="34"/>
      <c r="QUV313" s="34"/>
      <c r="QUW313" s="34"/>
      <c r="QUX313" s="34"/>
      <c r="QUY313" s="34"/>
      <c r="QUZ313" s="34"/>
      <c r="QVA313" s="34"/>
      <c r="QVB313" s="34"/>
      <c r="QVC313" s="34"/>
      <c r="QVD313" s="34"/>
      <c r="QVE313" s="34"/>
      <c r="QVF313" s="34"/>
      <c r="QVG313" s="34"/>
      <c r="QVH313" s="34"/>
      <c r="QVI313" s="34"/>
      <c r="QVJ313" s="34"/>
      <c r="QVK313" s="34"/>
      <c r="QVL313" s="34"/>
      <c r="QVM313" s="34"/>
      <c r="QVN313" s="34"/>
      <c r="QVO313" s="34"/>
      <c r="QVP313" s="34"/>
      <c r="QVQ313" s="34"/>
      <c r="QVR313" s="34"/>
      <c r="QVS313" s="34"/>
      <c r="QVT313" s="34"/>
      <c r="QVU313" s="34"/>
      <c r="QVV313" s="34"/>
      <c r="QVW313" s="34"/>
      <c r="QVX313" s="34"/>
      <c r="QVY313" s="34"/>
      <c r="QVZ313" s="34"/>
      <c r="QWA313" s="34"/>
      <c r="QWB313" s="34"/>
      <c r="QWC313" s="34"/>
      <c r="QWD313" s="34"/>
      <c r="QWE313" s="34"/>
      <c r="QWF313" s="34"/>
      <c r="QWG313" s="34"/>
      <c r="QWH313" s="34"/>
      <c r="QWI313" s="34"/>
      <c r="QWJ313" s="34"/>
      <c r="QWK313" s="34"/>
      <c r="QWL313" s="34"/>
      <c r="QWM313" s="34"/>
      <c r="QWN313" s="34"/>
      <c r="QWO313" s="34"/>
      <c r="QWP313" s="34"/>
      <c r="QWQ313" s="34"/>
      <c r="QWR313" s="34"/>
      <c r="QWS313" s="34"/>
      <c r="QWT313" s="34"/>
      <c r="QWU313" s="34"/>
      <c r="QWV313" s="34"/>
      <c r="QWW313" s="34"/>
      <c r="QWX313" s="34"/>
      <c r="QWY313" s="34"/>
      <c r="QWZ313" s="34"/>
      <c r="QXA313" s="34"/>
      <c r="QXB313" s="34"/>
      <c r="QXC313" s="34"/>
      <c r="QXD313" s="34"/>
      <c r="QXE313" s="34"/>
      <c r="QXF313" s="34"/>
      <c r="QXG313" s="34"/>
      <c r="QXH313" s="34"/>
      <c r="QXI313" s="34"/>
      <c r="QXJ313" s="34"/>
      <c r="QXK313" s="34"/>
      <c r="QXL313" s="34"/>
      <c r="QXM313" s="34"/>
      <c r="QXN313" s="34"/>
      <c r="QXO313" s="34"/>
      <c r="QXP313" s="34"/>
      <c r="QXQ313" s="34"/>
      <c r="QXR313" s="34"/>
      <c r="QXS313" s="34"/>
      <c r="QXT313" s="34"/>
      <c r="QXU313" s="34"/>
      <c r="QXV313" s="34"/>
      <c r="QXW313" s="34"/>
      <c r="QXX313" s="34"/>
      <c r="QXY313" s="34"/>
      <c r="QXZ313" s="34"/>
      <c r="QYA313" s="34"/>
      <c r="QYB313" s="34"/>
      <c r="QYC313" s="34"/>
      <c r="QYD313" s="34"/>
      <c r="QYE313" s="34"/>
      <c r="QYF313" s="34"/>
      <c r="QYG313" s="34"/>
      <c r="QYH313" s="34"/>
      <c r="QYI313" s="34"/>
      <c r="QYJ313" s="34"/>
      <c r="QYK313" s="34"/>
      <c r="QYL313" s="34"/>
      <c r="QYM313" s="34"/>
      <c r="QYN313" s="34"/>
      <c r="QYO313" s="34"/>
      <c r="QYP313" s="34"/>
      <c r="QYQ313" s="34"/>
      <c r="QYR313" s="34"/>
      <c r="QYS313" s="34"/>
      <c r="QYT313" s="34"/>
      <c r="QYU313" s="34"/>
      <c r="QYV313" s="34"/>
      <c r="QYW313" s="34"/>
      <c r="QYX313" s="34"/>
      <c r="QYY313" s="34"/>
      <c r="QYZ313" s="34"/>
      <c r="QZA313" s="34"/>
      <c r="QZB313" s="34"/>
      <c r="QZC313" s="34"/>
      <c r="QZD313" s="34"/>
      <c r="QZE313" s="34"/>
      <c r="QZF313" s="34"/>
      <c r="QZG313" s="34"/>
      <c r="QZH313" s="34"/>
      <c r="QZI313" s="34"/>
      <c r="QZJ313" s="34"/>
      <c r="QZK313" s="34"/>
      <c r="QZL313" s="34"/>
      <c r="QZM313" s="34"/>
      <c r="QZN313" s="34"/>
      <c r="QZO313" s="34"/>
      <c r="QZP313" s="34"/>
      <c r="QZQ313" s="34"/>
      <c r="QZR313" s="34"/>
      <c r="QZS313" s="34"/>
      <c r="QZT313" s="34"/>
      <c r="QZU313" s="34"/>
      <c r="QZV313" s="34"/>
      <c r="QZW313" s="34"/>
      <c r="QZX313" s="34"/>
      <c r="QZY313" s="34"/>
      <c r="QZZ313" s="34"/>
      <c r="RAA313" s="34"/>
      <c r="RAB313" s="34"/>
      <c r="RAC313" s="34"/>
      <c r="RAD313" s="34"/>
      <c r="RAE313" s="34"/>
      <c r="RAF313" s="34"/>
      <c r="RAG313" s="34"/>
      <c r="RAH313" s="34"/>
      <c r="RAI313" s="34"/>
      <c r="RAJ313" s="34"/>
      <c r="RAK313" s="34"/>
      <c r="RAL313" s="34"/>
      <c r="RAM313" s="34"/>
      <c r="RAN313" s="34"/>
      <c r="RAO313" s="34"/>
      <c r="RAP313" s="34"/>
      <c r="RAQ313" s="34"/>
      <c r="RAR313" s="34"/>
      <c r="RAS313" s="34"/>
      <c r="RAT313" s="34"/>
      <c r="RAU313" s="34"/>
      <c r="RAV313" s="34"/>
      <c r="RAW313" s="34"/>
      <c r="RAX313" s="34"/>
      <c r="RAY313" s="34"/>
      <c r="RAZ313" s="34"/>
      <c r="RBA313" s="34"/>
      <c r="RBB313" s="34"/>
      <c r="RBC313" s="34"/>
      <c r="RBD313" s="34"/>
      <c r="RBE313" s="34"/>
      <c r="RBF313" s="34"/>
      <c r="RBG313" s="34"/>
      <c r="RBH313" s="34"/>
      <c r="RBI313" s="34"/>
      <c r="RBJ313" s="34"/>
      <c r="RBK313" s="34"/>
      <c r="RBL313" s="34"/>
      <c r="RBM313" s="34"/>
      <c r="RBN313" s="34"/>
      <c r="RBO313" s="34"/>
      <c r="RBP313" s="34"/>
      <c r="RBQ313" s="34"/>
      <c r="RBR313" s="34"/>
      <c r="RBS313" s="34"/>
      <c r="RBT313" s="34"/>
      <c r="RBU313" s="34"/>
      <c r="RBV313" s="34"/>
      <c r="RBW313" s="34"/>
      <c r="RBX313" s="34"/>
      <c r="RBY313" s="34"/>
      <c r="RBZ313" s="34"/>
      <c r="RCA313" s="34"/>
      <c r="RCB313" s="34"/>
      <c r="RCC313" s="34"/>
      <c r="RCD313" s="34"/>
      <c r="RCE313" s="34"/>
      <c r="RCF313" s="34"/>
      <c r="RCG313" s="34"/>
      <c r="RCH313" s="34"/>
      <c r="RCI313" s="34"/>
      <c r="RCJ313" s="34"/>
      <c r="RCK313" s="34"/>
      <c r="RCL313" s="34"/>
      <c r="RCM313" s="34"/>
      <c r="RCN313" s="34"/>
      <c r="RCO313" s="34"/>
      <c r="RCP313" s="34"/>
      <c r="RCQ313" s="34"/>
      <c r="RCR313" s="34"/>
      <c r="RCS313" s="34"/>
      <c r="RCT313" s="34"/>
      <c r="RCU313" s="34"/>
      <c r="RCV313" s="34"/>
      <c r="RCW313" s="34"/>
      <c r="RCX313" s="34"/>
      <c r="RCY313" s="34"/>
      <c r="RCZ313" s="34"/>
      <c r="RDA313" s="34"/>
      <c r="RDB313" s="34"/>
      <c r="RDC313" s="34"/>
      <c r="RDD313" s="34"/>
      <c r="RDE313" s="34"/>
      <c r="RDF313" s="34"/>
      <c r="RDG313" s="34"/>
      <c r="RDH313" s="34"/>
      <c r="RDI313" s="34"/>
      <c r="RDJ313" s="34"/>
      <c r="RDK313" s="34"/>
      <c r="RDL313" s="34"/>
      <c r="RDM313" s="34"/>
      <c r="RDN313" s="34"/>
      <c r="RDO313" s="34"/>
      <c r="RDP313" s="34"/>
      <c r="RDQ313" s="34"/>
      <c r="RDR313" s="34"/>
      <c r="RDS313" s="34"/>
      <c r="RDT313" s="34"/>
      <c r="RDU313" s="34"/>
      <c r="RDV313" s="34"/>
      <c r="RDW313" s="34"/>
      <c r="RDX313" s="34"/>
      <c r="RDY313" s="34"/>
      <c r="RDZ313" s="34"/>
      <c r="REA313" s="34"/>
      <c r="REB313" s="34"/>
      <c r="REC313" s="34"/>
      <c r="RED313" s="34"/>
      <c r="REE313" s="34"/>
      <c r="REF313" s="34"/>
      <c r="REG313" s="34"/>
      <c r="REH313" s="34"/>
      <c r="REI313" s="34"/>
      <c r="REJ313" s="34"/>
      <c r="REK313" s="34"/>
      <c r="REL313" s="34"/>
      <c r="REM313" s="34"/>
      <c r="REN313" s="34"/>
      <c r="REO313" s="34"/>
      <c r="REP313" s="34"/>
      <c r="REQ313" s="34"/>
      <c r="RER313" s="34"/>
      <c r="RES313" s="34"/>
      <c r="RET313" s="34"/>
      <c r="REU313" s="34"/>
      <c r="REV313" s="34"/>
      <c r="REW313" s="34"/>
      <c r="REX313" s="34"/>
      <c r="REY313" s="34"/>
      <c r="REZ313" s="34"/>
      <c r="RFA313" s="34"/>
      <c r="RFB313" s="34"/>
      <c r="RFC313" s="34"/>
      <c r="RFD313" s="34"/>
      <c r="RFE313" s="34"/>
      <c r="RFF313" s="34"/>
      <c r="RFG313" s="34"/>
      <c r="RFH313" s="34"/>
      <c r="RFI313" s="34"/>
      <c r="RFJ313" s="34"/>
      <c r="RFK313" s="34"/>
      <c r="RFL313" s="34"/>
      <c r="RFM313" s="34"/>
      <c r="RFN313" s="34"/>
      <c r="RFO313" s="34"/>
      <c r="RFP313" s="34"/>
      <c r="RFQ313" s="34"/>
      <c r="RFR313" s="34"/>
      <c r="RFS313" s="34"/>
      <c r="RFT313" s="34"/>
      <c r="RFU313" s="34"/>
      <c r="RFV313" s="34"/>
      <c r="RFW313" s="34"/>
      <c r="RFX313" s="34"/>
      <c r="RFY313" s="34"/>
      <c r="RFZ313" s="34"/>
      <c r="RGA313" s="34"/>
      <c r="RGB313" s="34"/>
      <c r="RGC313" s="34"/>
      <c r="RGD313" s="34"/>
      <c r="RGE313" s="34"/>
      <c r="RGF313" s="34"/>
      <c r="RGG313" s="34"/>
      <c r="RGH313" s="34"/>
      <c r="RGI313" s="34"/>
      <c r="RGJ313" s="34"/>
      <c r="RGK313" s="34"/>
      <c r="RGL313" s="34"/>
      <c r="RGM313" s="34"/>
      <c r="RGN313" s="34"/>
      <c r="RGO313" s="34"/>
      <c r="RGP313" s="34"/>
      <c r="RGQ313" s="34"/>
      <c r="RGR313" s="34"/>
      <c r="RGS313" s="34"/>
      <c r="RGT313" s="34"/>
      <c r="RGU313" s="34"/>
      <c r="RGV313" s="34"/>
      <c r="RGW313" s="34"/>
      <c r="RGX313" s="34"/>
      <c r="RGY313" s="34"/>
      <c r="RGZ313" s="34"/>
      <c r="RHA313" s="34"/>
      <c r="RHB313" s="34"/>
      <c r="RHC313" s="34"/>
      <c r="RHD313" s="34"/>
      <c r="RHE313" s="34"/>
      <c r="RHF313" s="34"/>
      <c r="RHG313" s="34"/>
      <c r="RHH313" s="34"/>
      <c r="RHI313" s="34"/>
      <c r="RHJ313" s="34"/>
      <c r="RHK313" s="34"/>
      <c r="RHL313" s="34"/>
      <c r="RHM313" s="34"/>
      <c r="RHN313" s="34"/>
      <c r="RHO313" s="34"/>
      <c r="RHP313" s="34"/>
      <c r="RHQ313" s="34"/>
      <c r="RHR313" s="34"/>
      <c r="RHS313" s="34"/>
      <c r="RHT313" s="34"/>
      <c r="RHU313" s="34"/>
      <c r="RHV313" s="34"/>
      <c r="RHW313" s="34"/>
      <c r="RHX313" s="34"/>
      <c r="RHY313" s="34"/>
      <c r="RHZ313" s="34"/>
      <c r="RIA313" s="34"/>
      <c r="RIB313" s="34"/>
      <c r="RIC313" s="34"/>
      <c r="RID313" s="34"/>
      <c r="RIE313" s="34"/>
      <c r="RIF313" s="34"/>
      <c r="RIG313" s="34"/>
      <c r="RIH313" s="34"/>
      <c r="RII313" s="34"/>
      <c r="RIJ313" s="34"/>
      <c r="RIK313" s="34"/>
      <c r="RIL313" s="34"/>
      <c r="RIM313" s="34"/>
      <c r="RIN313" s="34"/>
      <c r="RIO313" s="34"/>
      <c r="RIP313" s="34"/>
      <c r="RIQ313" s="34"/>
      <c r="RIR313" s="34"/>
      <c r="RIS313" s="34"/>
      <c r="RIT313" s="34"/>
      <c r="RIU313" s="34"/>
      <c r="RIV313" s="34"/>
      <c r="RIW313" s="34"/>
      <c r="RIX313" s="34"/>
      <c r="RIY313" s="34"/>
      <c r="RIZ313" s="34"/>
      <c r="RJA313" s="34"/>
      <c r="RJB313" s="34"/>
      <c r="RJC313" s="34"/>
      <c r="RJD313" s="34"/>
      <c r="RJE313" s="34"/>
      <c r="RJF313" s="34"/>
      <c r="RJG313" s="34"/>
      <c r="RJH313" s="34"/>
      <c r="RJI313" s="34"/>
      <c r="RJJ313" s="34"/>
      <c r="RJK313" s="34"/>
      <c r="RJL313" s="34"/>
      <c r="RJM313" s="34"/>
      <c r="RJN313" s="34"/>
      <c r="RJO313" s="34"/>
      <c r="RJP313" s="34"/>
      <c r="RJQ313" s="34"/>
      <c r="RJR313" s="34"/>
      <c r="RJS313" s="34"/>
      <c r="RJT313" s="34"/>
      <c r="RJU313" s="34"/>
      <c r="RJV313" s="34"/>
      <c r="RJW313" s="34"/>
      <c r="RJX313" s="34"/>
      <c r="RJY313" s="34"/>
      <c r="RJZ313" s="34"/>
      <c r="RKA313" s="34"/>
      <c r="RKB313" s="34"/>
      <c r="RKC313" s="34"/>
      <c r="RKD313" s="34"/>
      <c r="RKE313" s="34"/>
      <c r="RKF313" s="34"/>
      <c r="RKG313" s="34"/>
      <c r="RKH313" s="34"/>
      <c r="RKI313" s="34"/>
      <c r="RKJ313" s="34"/>
      <c r="RKK313" s="34"/>
      <c r="RKL313" s="34"/>
      <c r="RKM313" s="34"/>
      <c r="RKN313" s="34"/>
      <c r="RKO313" s="34"/>
      <c r="RKP313" s="34"/>
      <c r="RKQ313" s="34"/>
      <c r="RKR313" s="34"/>
      <c r="RKS313" s="34"/>
      <c r="RKT313" s="34"/>
      <c r="RKU313" s="34"/>
      <c r="RKV313" s="34"/>
      <c r="RKW313" s="34"/>
      <c r="RKX313" s="34"/>
      <c r="RKY313" s="34"/>
      <c r="RKZ313" s="34"/>
      <c r="RLA313" s="34"/>
      <c r="RLB313" s="34"/>
      <c r="RLC313" s="34"/>
      <c r="RLD313" s="34"/>
      <c r="RLE313" s="34"/>
      <c r="RLF313" s="34"/>
      <c r="RLG313" s="34"/>
      <c r="RLH313" s="34"/>
      <c r="RLI313" s="34"/>
      <c r="RLJ313" s="34"/>
      <c r="RLK313" s="34"/>
      <c r="RLL313" s="34"/>
      <c r="RLM313" s="34"/>
      <c r="RLN313" s="34"/>
      <c r="RLO313" s="34"/>
      <c r="RLP313" s="34"/>
      <c r="RLQ313" s="34"/>
      <c r="RLR313" s="34"/>
      <c r="RLS313" s="34"/>
      <c r="RLT313" s="34"/>
      <c r="RLU313" s="34"/>
      <c r="RLV313" s="34"/>
      <c r="RLW313" s="34"/>
      <c r="RLX313" s="34"/>
      <c r="RLY313" s="34"/>
      <c r="RLZ313" s="34"/>
      <c r="RMA313" s="34"/>
      <c r="RMB313" s="34"/>
      <c r="RMC313" s="34"/>
      <c r="RMD313" s="34"/>
      <c r="RME313" s="34"/>
      <c r="RMF313" s="34"/>
      <c r="RMG313" s="34"/>
      <c r="RMH313" s="34"/>
      <c r="RMI313" s="34"/>
      <c r="RMJ313" s="34"/>
      <c r="RMK313" s="34"/>
      <c r="RML313" s="34"/>
      <c r="RMM313" s="34"/>
      <c r="RMN313" s="34"/>
      <c r="RMO313" s="34"/>
      <c r="RMP313" s="34"/>
      <c r="RMQ313" s="34"/>
      <c r="RMR313" s="34"/>
      <c r="RMS313" s="34"/>
      <c r="RMT313" s="34"/>
      <c r="RMU313" s="34"/>
      <c r="RMV313" s="34"/>
      <c r="RMW313" s="34"/>
      <c r="RMX313" s="34"/>
      <c r="RMY313" s="34"/>
      <c r="RMZ313" s="34"/>
      <c r="RNA313" s="34"/>
      <c r="RNB313" s="34"/>
      <c r="RNC313" s="34"/>
      <c r="RND313" s="34"/>
      <c r="RNE313" s="34"/>
      <c r="RNF313" s="34"/>
      <c r="RNG313" s="34"/>
      <c r="RNH313" s="34"/>
      <c r="RNI313" s="34"/>
      <c r="RNJ313" s="34"/>
      <c r="RNK313" s="34"/>
      <c r="RNL313" s="34"/>
      <c r="RNM313" s="34"/>
      <c r="RNN313" s="34"/>
      <c r="RNO313" s="34"/>
      <c r="RNP313" s="34"/>
      <c r="RNQ313" s="34"/>
      <c r="RNR313" s="34"/>
      <c r="RNS313" s="34"/>
      <c r="RNT313" s="34"/>
      <c r="RNU313" s="34"/>
      <c r="RNV313" s="34"/>
      <c r="RNW313" s="34"/>
      <c r="RNX313" s="34"/>
      <c r="RNY313" s="34"/>
      <c r="RNZ313" s="34"/>
      <c r="ROA313" s="34"/>
      <c r="ROB313" s="34"/>
      <c r="ROC313" s="34"/>
      <c r="ROD313" s="34"/>
      <c r="ROE313" s="34"/>
      <c r="ROF313" s="34"/>
      <c r="ROG313" s="34"/>
      <c r="ROH313" s="34"/>
      <c r="ROI313" s="34"/>
      <c r="ROJ313" s="34"/>
      <c r="ROK313" s="34"/>
      <c r="ROL313" s="34"/>
      <c r="ROM313" s="34"/>
      <c r="RON313" s="34"/>
      <c r="ROO313" s="34"/>
      <c r="ROP313" s="34"/>
      <c r="ROQ313" s="34"/>
      <c r="ROR313" s="34"/>
      <c r="ROS313" s="34"/>
      <c r="ROT313" s="34"/>
      <c r="ROU313" s="34"/>
      <c r="ROV313" s="34"/>
      <c r="ROW313" s="34"/>
      <c r="ROX313" s="34"/>
      <c r="ROY313" s="34"/>
      <c r="ROZ313" s="34"/>
      <c r="RPA313" s="34"/>
      <c r="RPB313" s="34"/>
      <c r="RPC313" s="34"/>
      <c r="RPD313" s="34"/>
      <c r="RPE313" s="34"/>
      <c r="RPF313" s="34"/>
      <c r="RPG313" s="34"/>
      <c r="RPH313" s="34"/>
      <c r="RPI313" s="34"/>
      <c r="RPJ313" s="34"/>
      <c r="RPK313" s="34"/>
      <c r="RPL313" s="34"/>
      <c r="RPM313" s="34"/>
      <c r="RPN313" s="34"/>
      <c r="RPO313" s="34"/>
      <c r="RPP313" s="34"/>
      <c r="RPQ313" s="34"/>
      <c r="RPR313" s="34"/>
      <c r="RPS313" s="34"/>
      <c r="RPT313" s="34"/>
      <c r="RPU313" s="34"/>
      <c r="RPV313" s="34"/>
      <c r="RPW313" s="34"/>
      <c r="RPX313" s="34"/>
      <c r="RPY313" s="34"/>
      <c r="RPZ313" s="34"/>
      <c r="RQA313" s="34"/>
      <c r="RQB313" s="34"/>
      <c r="RQC313" s="34"/>
      <c r="RQD313" s="34"/>
      <c r="RQE313" s="34"/>
      <c r="RQF313" s="34"/>
      <c r="RQG313" s="34"/>
      <c r="RQH313" s="34"/>
      <c r="RQI313" s="34"/>
      <c r="RQJ313" s="34"/>
      <c r="RQK313" s="34"/>
      <c r="RQL313" s="34"/>
      <c r="RQM313" s="34"/>
      <c r="RQN313" s="34"/>
      <c r="RQO313" s="34"/>
      <c r="RQP313" s="34"/>
      <c r="RQQ313" s="34"/>
      <c r="RQR313" s="34"/>
      <c r="RQS313" s="34"/>
      <c r="RQT313" s="34"/>
      <c r="RQU313" s="34"/>
      <c r="RQV313" s="34"/>
      <c r="RQW313" s="34"/>
      <c r="RQX313" s="34"/>
      <c r="RQY313" s="34"/>
      <c r="RQZ313" s="34"/>
      <c r="RRA313" s="34"/>
      <c r="RRB313" s="34"/>
      <c r="RRC313" s="34"/>
      <c r="RRD313" s="34"/>
      <c r="RRE313" s="34"/>
      <c r="RRF313" s="34"/>
      <c r="RRG313" s="34"/>
      <c r="RRH313" s="34"/>
      <c r="RRI313" s="34"/>
      <c r="RRJ313" s="34"/>
      <c r="RRK313" s="34"/>
      <c r="RRL313" s="34"/>
      <c r="RRM313" s="34"/>
      <c r="RRN313" s="34"/>
      <c r="RRO313" s="34"/>
      <c r="RRP313" s="34"/>
      <c r="RRQ313" s="34"/>
      <c r="RRR313" s="34"/>
      <c r="RRS313" s="34"/>
      <c r="RRT313" s="34"/>
      <c r="RRU313" s="34"/>
      <c r="RRV313" s="34"/>
      <c r="RRW313" s="34"/>
      <c r="RRX313" s="34"/>
      <c r="RRY313" s="34"/>
      <c r="RRZ313" s="34"/>
      <c r="RSA313" s="34"/>
      <c r="RSB313" s="34"/>
      <c r="RSC313" s="34"/>
      <c r="RSD313" s="34"/>
      <c r="RSE313" s="34"/>
      <c r="RSF313" s="34"/>
      <c r="RSG313" s="34"/>
      <c r="RSH313" s="34"/>
      <c r="RSI313" s="34"/>
      <c r="RSJ313" s="34"/>
      <c r="RSK313" s="34"/>
      <c r="RSL313" s="34"/>
      <c r="RSM313" s="34"/>
      <c r="RSN313" s="34"/>
      <c r="RSO313" s="34"/>
      <c r="RSP313" s="34"/>
      <c r="RSQ313" s="34"/>
      <c r="RSR313" s="34"/>
      <c r="RSS313" s="34"/>
      <c r="RST313" s="34"/>
      <c r="RSU313" s="34"/>
      <c r="RSV313" s="34"/>
      <c r="RSW313" s="34"/>
      <c r="RSX313" s="34"/>
      <c r="RSY313" s="34"/>
      <c r="RSZ313" s="34"/>
      <c r="RTA313" s="34"/>
      <c r="RTB313" s="34"/>
      <c r="RTC313" s="34"/>
      <c r="RTD313" s="34"/>
      <c r="RTE313" s="34"/>
      <c r="RTF313" s="34"/>
      <c r="RTG313" s="34"/>
      <c r="RTH313" s="34"/>
      <c r="RTI313" s="34"/>
      <c r="RTJ313" s="34"/>
      <c r="RTK313" s="34"/>
      <c r="RTL313" s="34"/>
      <c r="RTM313" s="34"/>
      <c r="RTN313" s="34"/>
      <c r="RTO313" s="34"/>
      <c r="RTP313" s="34"/>
      <c r="RTQ313" s="34"/>
      <c r="RTR313" s="34"/>
      <c r="RTS313" s="34"/>
      <c r="RTT313" s="34"/>
      <c r="RTU313" s="34"/>
      <c r="RTV313" s="34"/>
      <c r="RTW313" s="34"/>
      <c r="RTX313" s="34"/>
      <c r="RTY313" s="34"/>
      <c r="RTZ313" s="34"/>
      <c r="RUA313" s="34"/>
      <c r="RUB313" s="34"/>
      <c r="RUC313" s="34"/>
      <c r="RUD313" s="34"/>
      <c r="RUE313" s="34"/>
      <c r="RUF313" s="34"/>
      <c r="RUG313" s="34"/>
      <c r="RUH313" s="34"/>
      <c r="RUI313" s="34"/>
      <c r="RUJ313" s="34"/>
      <c r="RUK313" s="34"/>
      <c r="RUL313" s="34"/>
      <c r="RUM313" s="34"/>
      <c r="RUN313" s="34"/>
      <c r="RUO313" s="34"/>
      <c r="RUP313" s="34"/>
      <c r="RUQ313" s="34"/>
      <c r="RUR313" s="34"/>
      <c r="RUS313" s="34"/>
      <c r="RUT313" s="34"/>
      <c r="RUU313" s="34"/>
      <c r="RUV313" s="34"/>
      <c r="RUW313" s="34"/>
      <c r="RUX313" s="34"/>
      <c r="RUY313" s="34"/>
      <c r="RUZ313" s="34"/>
      <c r="RVA313" s="34"/>
      <c r="RVB313" s="34"/>
      <c r="RVC313" s="34"/>
      <c r="RVD313" s="34"/>
      <c r="RVE313" s="34"/>
      <c r="RVF313" s="34"/>
      <c r="RVG313" s="34"/>
      <c r="RVH313" s="34"/>
      <c r="RVI313" s="34"/>
      <c r="RVJ313" s="34"/>
      <c r="RVK313" s="34"/>
      <c r="RVL313" s="34"/>
      <c r="RVM313" s="34"/>
      <c r="RVN313" s="34"/>
      <c r="RVO313" s="34"/>
      <c r="RVP313" s="34"/>
      <c r="RVQ313" s="34"/>
      <c r="RVR313" s="34"/>
      <c r="RVS313" s="34"/>
      <c r="RVT313" s="34"/>
      <c r="RVU313" s="34"/>
      <c r="RVV313" s="34"/>
      <c r="RVW313" s="34"/>
      <c r="RVX313" s="34"/>
      <c r="RVY313" s="34"/>
      <c r="RVZ313" s="34"/>
      <c r="RWA313" s="34"/>
      <c r="RWB313" s="34"/>
      <c r="RWC313" s="34"/>
      <c r="RWD313" s="34"/>
      <c r="RWE313" s="34"/>
      <c r="RWF313" s="34"/>
      <c r="RWG313" s="34"/>
      <c r="RWH313" s="34"/>
      <c r="RWI313" s="34"/>
      <c r="RWJ313" s="34"/>
      <c r="RWK313" s="34"/>
      <c r="RWL313" s="34"/>
      <c r="RWM313" s="34"/>
      <c r="RWN313" s="34"/>
      <c r="RWO313" s="34"/>
      <c r="RWP313" s="34"/>
      <c r="RWQ313" s="34"/>
      <c r="RWR313" s="34"/>
      <c r="RWS313" s="34"/>
      <c r="RWT313" s="34"/>
      <c r="RWU313" s="34"/>
      <c r="RWV313" s="34"/>
      <c r="RWW313" s="34"/>
      <c r="RWX313" s="34"/>
      <c r="RWY313" s="34"/>
      <c r="RWZ313" s="34"/>
      <c r="RXA313" s="34"/>
      <c r="RXB313" s="34"/>
      <c r="RXC313" s="34"/>
      <c r="RXD313" s="34"/>
      <c r="RXE313" s="34"/>
      <c r="RXF313" s="34"/>
      <c r="RXG313" s="34"/>
      <c r="RXH313" s="34"/>
      <c r="RXI313" s="34"/>
      <c r="RXJ313" s="34"/>
      <c r="RXK313" s="34"/>
      <c r="RXL313" s="34"/>
      <c r="RXM313" s="34"/>
      <c r="RXN313" s="34"/>
      <c r="RXO313" s="34"/>
      <c r="RXP313" s="34"/>
      <c r="RXQ313" s="34"/>
      <c r="RXR313" s="34"/>
      <c r="RXS313" s="34"/>
      <c r="RXT313" s="34"/>
      <c r="RXU313" s="34"/>
      <c r="RXV313" s="34"/>
      <c r="RXW313" s="34"/>
      <c r="RXX313" s="34"/>
      <c r="RXY313" s="34"/>
      <c r="RXZ313" s="34"/>
      <c r="RYA313" s="34"/>
      <c r="RYB313" s="34"/>
      <c r="RYC313" s="34"/>
      <c r="RYD313" s="34"/>
      <c r="RYE313" s="34"/>
      <c r="RYF313" s="34"/>
      <c r="RYG313" s="34"/>
      <c r="RYH313" s="34"/>
      <c r="RYI313" s="34"/>
      <c r="RYJ313" s="34"/>
      <c r="RYK313" s="34"/>
      <c r="RYL313" s="34"/>
      <c r="RYM313" s="34"/>
      <c r="RYN313" s="34"/>
      <c r="RYO313" s="34"/>
      <c r="RYP313" s="34"/>
      <c r="RYQ313" s="34"/>
      <c r="RYR313" s="34"/>
      <c r="RYS313" s="34"/>
      <c r="RYT313" s="34"/>
      <c r="RYU313" s="34"/>
      <c r="RYV313" s="34"/>
      <c r="RYW313" s="34"/>
      <c r="RYX313" s="34"/>
      <c r="RYY313" s="34"/>
      <c r="RYZ313" s="34"/>
      <c r="RZA313" s="34"/>
      <c r="RZB313" s="34"/>
      <c r="RZC313" s="34"/>
      <c r="RZD313" s="34"/>
      <c r="RZE313" s="34"/>
      <c r="RZF313" s="34"/>
      <c r="RZG313" s="34"/>
      <c r="RZH313" s="34"/>
      <c r="RZI313" s="34"/>
      <c r="RZJ313" s="34"/>
      <c r="RZK313" s="34"/>
      <c r="RZL313" s="34"/>
      <c r="RZM313" s="34"/>
      <c r="RZN313" s="34"/>
      <c r="RZO313" s="34"/>
      <c r="RZP313" s="34"/>
      <c r="RZQ313" s="34"/>
      <c r="RZR313" s="34"/>
      <c r="RZS313" s="34"/>
      <c r="RZT313" s="34"/>
      <c r="RZU313" s="34"/>
      <c r="RZV313" s="34"/>
      <c r="RZW313" s="34"/>
      <c r="RZX313" s="34"/>
      <c r="RZY313" s="34"/>
      <c r="RZZ313" s="34"/>
      <c r="SAA313" s="34"/>
      <c r="SAB313" s="34"/>
      <c r="SAC313" s="34"/>
      <c r="SAD313" s="34"/>
      <c r="SAE313" s="34"/>
      <c r="SAF313" s="34"/>
      <c r="SAG313" s="34"/>
      <c r="SAH313" s="34"/>
      <c r="SAI313" s="34"/>
      <c r="SAJ313" s="34"/>
      <c r="SAK313" s="34"/>
      <c r="SAL313" s="34"/>
      <c r="SAM313" s="34"/>
      <c r="SAN313" s="34"/>
      <c r="SAO313" s="34"/>
      <c r="SAP313" s="34"/>
      <c r="SAQ313" s="34"/>
      <c r="SAR313" s="34"/>
      <c r="SAS313" s="34"/>
      <c r="SAT313" s="34"/>
      <c r="SAU313" s="34"/>
      <c r="SAV313" s="34"/>
      <c r="SAW313" s="34"/>
      <c r="SAX313" s="34"/>
      <c r="SAY313" s="34"/>
      <c r="SAZ313" s="34"/>
      <c r="SBA313" s="34"/>
      <c r="SBB313" s="34"/>
      <c r="SBC313" s="34"/>
      <c r="SBD313" s="34"/>
      <c r="SBE313" s="34"/>
      <c r="SBF313" s="34"/>
      <c r="SBG313" s="34"/>
      <c r="SBH313" s="34"/>
      <c r="SBI313" s="34"/>
      <c r="SBJ313" s="34"/>
      <c r="SBK313" s="34"/>
      <c r="SBL313" s="34"/>
      <c r="SBM313" s="34"/>
      <c r="SBN313" s="34"/>
      <c r="SBO313" s="34"/>
      <c r="SBP313" s="34"/>
      <c r="SBQ313" s="34"/>
      <c r="SBR313" s="34"/>
      <c r="SBS313" s="34"/>
      <c r="SBT313" s="34"/>
      <c r="SBU313" s="34"/>
      <c r="SBV313" s="34"/>
      <c r="SBW313" s="34"/>
      <c r="SBX313" s="34"/>
      <c r="SBY313" s="34"/>
      <c r="SBZ313" s="34"/>
      <c r="SCA313" s="34"/>
      <c r="SCB313" s="34"/>
      <c r="SCC313" s="34"/>
      <c r="SCD313" s="34"/>
      <c r="SCE313" s="34"/>
      <c r="SCF313" s="34"/>
      <c r="SCG313" s="34"/>
      <c r="SCH313" s="34"/>
      <c r="SCI313" s="34"/>
      <c r="SCJ313" s="34"/>
      <c r="SCK313" s="34"/>
      <c r="SCL313" s="34"/>
      <c r="SCM313" s="34"/>
      <c r="SCN313" s="34"/>
      <c r="SCO313" s="34"/>
      <c r="SCP313" s="34"/>
      <c r="SCQ313" s="34"/>
      <c r="SCR313" s="34"/>
      <c r="SCS313" s="34"/>
      <c r="SCT313" s="34"/>
      <c r="SCU313" s="34"/>
      <c r="SCV313" s="34"/>
      <c r="SCW313" s="34"/>
      <c r="SCX313" s="34"/>
      <c r="SCY313" s="34"/>
      <c r="SCZ313" s="34"/>
      <c r="SDA313" s="34"/>
      <c r="SDB313" s="34"/>
      <c r="SDC313" s="34"/>
      <c r="SDD313" s="34"/>
      <c r="SDE313" s="34"/>
      <c r="SDF313" s="34"/>
      <c r="SDG313" s="34"/>
      <c r="SDH313" s="34"/>
      <c r="SDI313" s="34"/>
      <c r="SDJ313" s="34"/>
      <c r="SDK313" s="34"/>
      <c r="SDL313" s="34"/>
      <c r="SDM313" s="34"/>
      <c r="SDN313" s="34"/>
      <c r="SDO313" s="34"/>
      <c r="SDP313" s="34"/>
      <c r="SDQ313" s="34"/>
      <c r="SDR313" s="34"/>
      <c r="SDS313" s="34"/>
      <c r="SDT313" s="34"/>
      <c r="SDU313" s="34"/>
      <c r="SDV313" s="34"/>
      <c r="SDW313" s="34"/>
      <c r="SDX313" s="34"/>
      <c r="SDY313" s="34"/>
      <c r="SDZ313" s="34"/>
      <c r="SEA313" s="34"/>
      <c r="SEB313" s="34"/>
      <c r="SEC313" s="34"/>
      <c r="SED313" s="34"/>
      <c r="SEE313" s="34"/>
      <c r="SEF313" s="34"/>
      <c r="SEG313" s="34"/>
      <c r="SEH313" s="34"/>
      <c r="SEI313" s="34"/>
      <c r="SEJ313" s="34"/>
      <c r="SEK313" s="34"/>
      <c r="SEL313" s="34"/>
      <c r="SEM313" s="34"/>
      <c r="SEN313" s="34"/>
      <c r="SEO313" s="34"/>
      <c r="SEP313" s="34"/>
      <c r="SEQ313" s="34"/>
      <c r="SER313" s="34"/>
      <c r="SES313" s="34"/>
      <c r="SET313" s="34"/>
      <c r="SEU313" s="34"/>
      <c r="SEV313" s="34"/>
      <c r="SEW313" s="34"/>
      <c r="SEX313" s="34"/>
      <c r="SEY313" s="34"/>
      <c r="SEZ313" s="34"/>
      <c r="SFA313" s="34"/>
      <c r="SFB313" s="34"/>
      <c r="SFC313" s="34"/>
      <c r="SFD313" s="34"/>
      <c r="SFE313" s="34"/>
      <c r="SFF313" s="34"/>
      <c r="SFG313" s="34"/>
      <c r="SFH313" s="34"/>
      <c r="SFI313" s="34"/>
      <c r="SFJ313" s="34"/>
      <c r="SFK313" s="34"/>
      <c r="SFL313" s="34"/>
      <c r="SFM313" s="34"/>
      <c r="SFN313" s="34"/>
      <c r="SFO313" s="34"/>
      <c r="SFP313" s="34"/>
      <c r="SFQ313" s="34"/>
      <c r="SFR313" s="34"/>
      <c r="SFS313" s="34"/>
      <c r="SFT313" s="34"/>
      <c r="SFU313" s="34"/>
      <c r="SFV313" s="34"/>
      <c r="SFW313" s="34"/>
      <c r="SFX313" s="34"/>
      <c r="SFY313" s="34"/>
      <c r="SFZ313" s="34"/>
      <c r="SGA313" s="34"/>
      <c r="SGB313" s="34"/>
      <c r="SGC313" s="34"/>
      <c r="SGD313" s="34"/>
      <c r="SGE313" s="34"/>
      <c r="SGF313" s="34"/>
      <c r="SGG313" s="34"/>
      <c r="SGH313" s="34"/>
      <c r="SGI313" s="34"/>
      <c r="SGJ313" s="34"/>
      <c r="SGK313" s="34"/>
      <c r="SGL313" s="34"/>
      <c r="SGM313" s="34"/>
      <c r="SGN313" s="34"/>
      <c r="SGO313" s="34"/>
      <c r="SGP313" s="34"/>
      <c r="SGQ313" s="34"/>
      <c r="SGR313" s="34"/>
      <c r="SGS313" s="34"/>
      <c r="SGT313" s="34"/>
      <c r="SGU313" s="34"/>
      <c r="SGV313" s="34"/>
      <c r="SGW313" s="34"/>
      <c r="SGX313" s="34"/>
      <c r="SGY313" s="34"/>
      <c r="SGZ313" s="34"/>
      <c r="SHA313" s="34"/>
      <c r="SHB313" s="34"/>
      <c r="SHC313" s="34"/>
      <c r="SHD313" s="34"/>
      <c r="SHE313" s="34"/>
      <c r="SHF313" s="34"/>
      <c r="SHG313" s="34"/>
      <c r="SHH313" s="34"/>
      <c r="SHI313" s="34"/>
      <c r="SHJ313" s="34"/>
      <c r="SHK313" s="34"/>
      <c r="SHL313" s="34"/>
      <c r="SHM313" s="34"/>
      <c r="SHN313" s="34"/>
      <c r="SHO313" s="34"/>
      <c r="SHP313" s="34"/>
      <c r="SHQ313" s="34"/>
      <c r="SHR313" s="34"/>
      <c r="SHS313" s="34"/>
      <c r="SHT313" s="34"/>
      <c r="SHU313" s="34"/>
      <c r="SHV313" s="34"/>
      <c r="SHW313" s="34"/>
      <c r="SHX313" s="34"/>
      <c r="SHY313" s="34"/>
      <c r="SHZ313" s="34"/>
      <c r="SIA313" s="34"/>
      <c r="SIB313" s="34"/>
      <c r="SIC313" s="34"/>
      <c r="SID313" s="34"/>
      <c r="SIE313" s="34"/>
      <c r="SIF313" s="34"/>
      <c r="SIG313" s="34"/>
      <c r="SIH313" s="34"/>
      <c r="SII313" s="34"/>
      <c r="SIJ313" s="34"/>
      <c r="SIK313" s="34"/>
      <c r="SIL313" s="34"/>
      <c r="SIM313" s="34"/>
      <c r="SIN313" s="34"/>
      <c r="SIO313" s="34"/>
      <c r="SIP313" s="34"/>
      <c r="SIQ313" s="34"/>
      <c r="SIR313" s="34"/>
      <c r="SIS313" s="34"/>
      <c r="SIT313" s="34"/>
      <c r="SIU313" s="34"/>
      <c r="SIV313" s="34"/>
      <c r="SIW313" s="34"/>
      <c r="SIX313" s="34"/>
      <c r="SIY313" s="34"/>
      <c r="SIZ313" s="34"/>
      <c r="SJA313" s="34"/>
      <c r="SJB313" s="34"/>
      <c r="SJC313" s="34"/>
      <c r="SJD313" s="34"/>
      <c r="SJE313" s="34"/>
      <c r="SJF313" s="34"/>
      <c r="SJG313" s="34"/>
      <c r="SJH313" s="34"/>
      <c r="SJI313" s="34"/>
      <c r="SJJ313" s="34"/>
      <c r="SJK313" s="34"/>
      <c r="SJL313" s="34"/>
      <c r="SJM313" s="34"/>
      <c r="SJN313" s="34"/>
      <c r="SJO313" s="34"/>
      <c r="SJP313" s="34"/>
      <c r="SJQ313" s="34"/>
      <c r="SJR313" s="34"/>
      <c r="SJS313" s="34"/>
      <c r="SJT313" s="34"/>
      <c r="SJU313" s="34"/>
      <c r="SJV313" s="34"/>
      <c r="SJW313" s="34"/>
      <c r="SJX313" s="34"/>
      <c r="SJY313" s="34"/>
      <c r="SJZ313" s="34"/>
      <c r="SKA313" s="34"/>
      <c r="SKB313" s="34"/>
      <c r="SKC313" s="34"/>
      <c r="SKD313" s="34"/>
      <c r="SKE313" s="34"/>
      <c r="SKF313" s="34"/>
      <c r="SKG313" s="34"/>
      <c r="SKH313" s="34"/>
      <c r="SKI313" s="34"/>
      <c r="SKJ313" s="34"/>
      <c r="SKK313" s="34"/>
      <c r="SKL313" s="34"/>
      <c r="SKM313" s="34"/>
      <c r="SKN313" s="34"/>
      <c r="SKO313" s="34"/>
      <c r="SKP313" s="34"/>
      <c r="SKQ313" s="34"/>
      <c r="SKR313" s="34"/>
      <c r="SKS313" s="34"/>
      <c r="SKT313" s="34"/>
      <c r="SKU313" s="34"/>
      <c r="SKV313" s="34"/>
      <c r="SKW313" s="34"/>
      <c r="SKX313" s="34"/>
      <c r="SKY313" s="34"/>
      <c r="SKZ313" s="34"/>
      <c r="SLA313" s="34"/>
      <c r="SLB313" s="34"/>
      <c r="SLC313" s="34"/>
      <c r="SLD313" s="34"/>
      <c r="SLE313" s="34"/>
      <c r="SLF313" s="34"/>
      <c r="SLG313" s="34"/>
      <c r="SLH313" s="34"/>
      <c r="SLI313" s="34"/>
      <c r="SLJ313" s="34"/>
      <c r="SLK313" s="34"/>
      <c r="SLL313" s="34"/>
      <c r="SLM313" s="34"/>
      <c r="SLN313" s="34"/>
      <c r="SLO313" s="34"/>
      <c r="SLP313" s="34"/>
      <c r="SLQ313" s="34"/>
      <c r="SLR313" s="34"/>
      <c r="SLS313" s="34"/>
      <c r="SLT313" s="34"/>
      <c r="SLU313" s="34"/>
      <c r="SLV313" s="34"/>
      <c r="SLW313" s="34"/>
      <c r="SLX313" s="34"/>
      <c r="SLY313" s="34"/>
      <c r="SLZ313" s="34"/>
      <c r="SMA313" s="34"/>
      <c r="SMB313" s="34"/>
      <c r="SMC313" s="34"/>
      <c r="SMD313" s="34"/>
      <c r="SME313" s="34"/>
      <c r="SMF313" s="34"/>
      <c r="SMG313" s="34"/>
      <c r="SMH313" s="34"/>
      <c r="SMI313" s="34"/>
      <c r="SMJ313" s="34"/>
      <c r="SMK313" s="34"/>
      <c r="SML313" s="34"/>
      <c r="SMM313" s="34"/>
      <c r="SMN313" s="34"/>
      <c r="SMO313" s="34"/>
      <c r="SMP313" s="34"/>
      <c r="SMQ313" s="34"/>
      <c r="SMR313" s="34"/>
      <c r="SMS313" s="34"/>
      <c r="SMT313" s="34"/>
      <c r="SMU313" s="34"/>
      <c r="SMV313" s="34"/>
      <c r="SMW313" s="34"/>
      <c r="SMX313" s="34"/>
      <c r="SMY313" s="34"/>
      <c r="SMZ313" s="34"/>
      <c r="SNA313" s="34"/>
      <c r="SNB313" s="34"/>
      <c r="SNC313" s="34"/>
      <c r="SND313" s="34"/>
      <c r="SNE313" s="34"/>
      <c r="SNF313" s="34"/>
      <c r="SNG313" s="34"/>
      <c r="SNH313" s="34"/>
      <c r="SNI313" s="34"/>
      <c r="SNJ313" s="34"/>
      <c r="SNK313" s="34"/>
      <c r="SNL313" s="34"/>
      <c r="SNM313" s="34"/>
      <c r="SNN313" s="34"/>
      <c r="SNO313" s="34"/>
      <c r="SNP313" s="34"/>
      <c r="SNQ313" s="34"/>
      <c r="SNR313" s="34"/>
      <c r="SNS313" s="34"/>
      <c r="SNT313" s="34"/>
      <c r="SNU313" s="34"/>
      <c r="SNV313" s="34"/>
      <c r="SNW313" s="34"/>
      <c r="SNX313" s="34"/>
      <c r="SNY313" s="34"/>
      <c r="SNZ313" s="34"/>
      <c r="SOA313" s="34"/>
      <c r="SOB313" s="34"/>
      <c r="SOC313" s="34"/>
      <c r="SOD313" s="34"/>
      <c r="SOE313" s="34"/>
      <c r="SOF313" s="34"/>
      <c r="SOG313" s="34"/>
      <c r="SOH313" s="34"/>
      <c r="SOI313" s="34"/>
      <c r="SOJ313" s="34"/>
      <c r="SOK313" s="34"/>
      <c r="SOL313" s="34"/>
      <c r="SOM313" s="34"/>
      <c r="SON313" s="34"/>
      <c r="SOO313" s="34"/>
      <c r="SOP313" s="34"/>
      <c r="SOQ313" s="34"/>
      <c r="SOR313" s="34"/>
      <c r="SOS313" s="34"/>
      <c r="SOT313" s="34"/>
      <c r="SOU313" s="34"/>
      <c r="SOV313" s="34"/>
      <c r="SOW313" s="34"/>
      <c r="SOX313" s="34"/>
      <c r="SOY313" s="34"/>
      <c r="SOZ313" s="34"/>
      <c r="SPA313" s="34"/>
      <c r="SPB313" s="34"/>
      <c r="SPC313" s="34"/>
      <c r="SPD313" s="34"/>
      <c r="SPE313" s="34"/>
      <c r="SPF313" s="34"/>
      <c r="SPG313" s="34"/>
      <c r="SPH313" s="34"/>
      <c r="SPI313" s="34"/>
      <c r="SPJ313" s="34"/>
      <c r="SPK313" s="34"/>
      <c r="SPL313" s="34"/>
      <c r="SPM313" s="34"/>
      <c r="SPN313" s="34"/>
      <c r="SPO313" s="34"/>
      <c r="SPP313" s="34"/>
      <c r="SPQ313" s="34"/>
      <c r="SPR313" s="34"/>
      <c r="SPS313" s="34"/>
      <c r="SPT313" s="34"/>
      <c r="SPU313" s="34"/>
      <c r="SPV313" s="34"/>
      <c r="SPW313" s="34"/>
      <c r="SPX313" s="34"/>
      <c r="SPY313" s="34"/>
      <c r="SPZ313" s="34"/>
      <c r="SQA313" s="34"/>
      <c r="SQB313" s="34"/>
      <c r="SQC313" s="34"/>
      <c r="SQD313" s="34"/>
      <c r="SQE313" s="34"/>
      <c r="SQF313" s="34"/>
      <c r="SQG313" s="34"/>
      <c r="SQH313" s="34"/>
      <c r="SQI313" s="34"/>
      <c r="SQJ313" s="34"/>
      <c r="SQK313" s="34"/>
      <c r="SQL313" s="34"/>
      <c r="SQM313" s="34"/>
      <c r="SQN313" s="34"/>
      <c r="SQO313" s="34"/>
      <c r="SQP313" s="34"/>
      <c r="SQQ313" s="34"/>
      <c r="SQR313" s="34"/>
      <c r="SQS313" s="34"/>
      <c r="SQT313" s="34"/>
      <c r="SQU313" s="34"/>
      <c r="SQV313" s="34"/>
      <c r="SQW313" s="34"/>
      <c r="SQX313" s="34"/>
      <c r="SQY313" s="34"/>
      <c r="SQZ313" s="34"/>
      <c r="SRA313" s="34"/>
      <c r="SRB313" s="34"/>
      <c r="SRC313" s="34"/>
      <c r="SRD313" s="34"/>
      <c r="SRE313" s="34"/>
      <c r="SRF313" s="34"/>
      <c r="SRG313" s="34"/>
      <c r="SRH313" s="34"/>
      <c r="SRI313" s="34"/>
      <c r="SRJ313" s="34"/>
      <c r="SRK313" s="34"/>
      <c r="SRL313" s="34"/>
      <c r="SRM313" s="34"/>
      <c r="SRN313" s="34"/>
      <c r="SRO313" s="34"/>
      <c r="SRP313" s="34"/>
      <c r="SRQ313" s="34"/>
      <c r="SRR313" s="34"/>
      <c r="SRS313" s="34"/>
      <c r="SRT313" s="34"/>
      <c r="SRU313" s="34"/>
      <c r="SRV313" s="34"/>
      <c r="SRW313" s="34"/>
      <c r="SRX313" s="34"/>
      <c r="SRY313" s="34"/>
      <c r="SRZ313" s="34"/>
      <c r="SSA313" s="34"/>
      <c r="SSB313" s="34"/>
      <c r="SSC313" s="34"/>
      <c r="SSD313" s="34"/>
      <c r="SSE313" s="34"/>
      <c r="SSF313" s="34"/>
      <c r="SSG313" s="34"/>
      <c r="SSH313" s="34"/>
      <c r="SSI313" s="34"/>
      <c r="SSJ313" s="34"/>
      <c r="SSK313" s="34"/>
      <c r="SSL313" s="34"/>
      <c r="SSM313" s="34"/>
      <c r="SSN313" s="34"/>
      <c r="SSO313" s="34"/>
      <c r="SSP313" s="34"/>
      <c r="SSQ313" s="34"/>
      <c r="SSR313" s="34"/>
      <c r="SSS313" s="34"/>
      <c r="SST313" s="34"/>
      <c r="SSU313" s="34"/>
      <c r="SSV313" s="34"/>
      <c r="SSW313" s="34"/>
      <c r="SSX313" s="34"/>
      <c r="SSY313" s="34"/>
      <c r="SSZ313" s="34"/>
      <c r="STA313" s="34"/>
      <c r="STB313" s="34"/>
      <c r="STC313" s="34"/>
      <c r="STD313" s="34"/>
      <c r="STE313" s="34"/>
      <c r="STF313" s="34"/>
      <c r="STG313" s="34"/>
      <c r="STH313" s="34"/>
      <c r="STI313" s="34"/>
      <c r="STJ313" s="34"/>
      <c r="STK313" s="34"/>
      <c r="STL313" s="34"/>
      <c r="STM313" s="34"/>
      <c r="STN313" s="34"/>
      <c r="STO313" s="34"/>
      <c r="STP313" s="34"/>
      <c r="STQ313" s="34"/>
      <c r="STR313" s="34"/>
      <c r="STS313" s="34"/>
      <c r="STT313" s="34"/>
      <c r="STU313" s="34"/>
      <c r="STV313" s="34"/>
      <c r="STW313" s="34"/>
      <c r="STX313" s="34"/>
      <c r="STY313" s="34"/>
      <c r="STZ313" s="34"/>
      <c r="SUA313" s="34"/>
      <c r="SUB313" s="34"/>
      <c r="SUC313" s="34"/>
      <c r="SUD313" s="34"/>
      <c r="SUE313" s="34"/>
      <c r="SUF313" s="34"/>
      <c r="SUG313" s="34"/>
      <c r="SUH313" s="34"/>
      <c r="SUI313" s="34"/>
      <c r="SUJ313" s="34"/>
      <c r="SUK313" s="34"/>
      <c r="SUL313" s="34"/>
      <c r="SUM313" s="34"/>
      <c r="SUN313" s="34"/>
      <c r="SUO313" s="34"/>
      <c r="SUP313" s="34"/>
      <c r="SUQ313" s="34"/>
      <c r="SUR313" s="34"/>
      <c r="SUS313" s="34"/>
      <c r="SUT313" s="34"/>
      <c r="SUU313" s="34"/>
      <c r="SUV313" s="34"/>
      <c r="SUW313" s="34"/>
      <c r="SUX313" s="34"/>
      <c r="SUY313" s="34"/>
      <c r="SUZ313" s="34"/>
      <c r="SVA313" s="34"/>
      <c r="SVB313" s="34"/>
      <c r="SVC313" s="34"/>
      <c r="SVD313" s="34"/>
      <c r="SVE313" s="34"/>
      <c r="SVF313" s="34"/>
      <c r="SVG313" s="34"/>
      <c r="SVH313" s="34"/>
      <c r="SVI313" s="34"/>
      <c r="SVJ313" s="34"/>
      <c r="SVK313" s="34"/>
      <c r="SVL313" s="34"/>
      <c r="SVM313" s="34"/>
      <c r="SVN313" s="34"/>
      <c r="SVO313" s="34"/>
      <c r="SVP313" s="34"/>
      <c r="SVQ313" s="34"/>
      <c r="SVR313" s="34"/>
      <c r="SVS313" s="34"/>
      <c r="SVT313" s="34"/>
      <c r="SVU313" s="34"/>
      <c r="SVV313" s="34"/>
      <c r="SVW313" s="34"/>
      <c r="SVX313" s="34"/>
      <c r="SVY313" s="34"/>
      <c r="SVZ313" s="34"/>
      <c r="SWA313" s="34"/>
      <c r="SWB313" s="34"/>
      <c r="SWC313" s="34"/>
      <c r="SWD313" s="34"/>
      <c r="SWE313" s="34"/>
      <c r="SWF313" s="34"/>
      <c r="SWG313" s="34"/>
      <c r="SWH313" s="34"/>
      <c r="SWI313" s="34"/>
      <c r="SWJ313" s="34"/>
      <c r="SWK313" s="34"/>
      <c r="SWL313" s="34"/>
      <c r="SWM313" s="34"/>
      <c r="SWN313" s="34"/>
      <c r="SWO313" s="34"/>
      <c r="SWP313" s="34"/>
      <c r="SWQ313" s="34"/>
      <c r="SWR313" s="34"/>
      <c r="SWS313" s="34"/>
      <c r="SWT313" s="34"/>
      <c r="SWU313" s="34"/>
      <c r="SWV313" s="34"/>
      <c r="SWW313" s="34"/>
      <c r="SWX313" s="34"/>
      <c r="SWY313" s="34"/>
      <c r="SWZ313" s="34"/>
      <c r="SXA313" s="34"/>
      <c r="SXB313" s="34"/>
      <c r="SXC313" s="34"/>
      <c r="SXD313" s="34"/>
      <c r="SXE313" s="34"/>
      <c r="SXF313" s="34"/>
      <c r="SXG313" s="34"/>
      <c r="SXH313" s="34"/>
      <c r="SXI313" s="34"/>
      <c r="SXJ313" s="34"/>
      <c r="SXK313" s="34"/>
      <c r="SXL313" s="34"/>
      <c r="SXM313" s="34"/>
      <c r="SXN313" s="34"/>
      <c r="SXO313" s="34"/>
      <c r="SXP313" s="34"/>
      <c r="SXQ313" s="34"/>
      <c r="SXR313" s="34"/>
      <c r="SXS313" s="34"/>
      <c r="SXT313" s="34"/>
      <c r="SXU313" s="34"/>
      <c r="SXV313" s="34"/>
      <c r="SXW313" s="34"/>
      <c r="SXX313" s="34"/>
      <c r="SXY313" s="34"/>
      <c r="SXZ313" s="34"/>
      <c r="SYA313" s="34"/>
      <c r="SYB313" s="34"/>
      <c r="SYC313" s="34"/>
      <c r="SYD313" s="34"/>
      <c r="SYE313" s="34"/>
      <c r="SYF313" s="34"/>
      <c r="SYG313" s="34"/>
      <c r="SYH313" s="34"/>
      <c r="SYI313" s="34"/>
      <c r="SYJ313" s="34"/>
      <c r="SYK313" s="34"/>
      <c r="SYL313" s="34"/>
      <c r="SYM313" s="34"/>
      <c r="SYN313" s="34"/>
      <c r="SYO313" s="34"/>
      <c r="SYP313" s="34"/>
      <c r="SYQ313" s="34"/>
      <c r="SYR313" s="34"/>
      <c r="SYS313" s="34"/>
      <c r="SYT313" s="34"/>
      <c r="SYU313" s="34"/>
      <c r="SYV313" s="34"/>
      <c r="SYW313" s="34"/>
      <c r="SYX313" s="34"/>
      <c r="SYY313" s="34"/>
      <c r="SYZ313" s="34"/>
      <c r="SZA313" s="34"/>
      <c r="SZB313" s="34"/>
      <c r="SZC313" s="34"/>
      <c r="SZD313" s="34"/>
      <c r="SZE313" s="34"/>
      <c r="SZF313" s="34"/>
      <c r="SZG313" s="34"/>
      <c r="SZH313" s="34"/>
      <c r="SZI313" s="34"/>
      <c r="SZJ313" s="34"/>
      <c r="SZK313" s="34"/>
      <c r="SZL313" s="34"/>
      <c r="SZM313" s="34"/>
      <c r="SZN313" s="34"/>
      <c r="SZO313" s="34"/>
      <c r="SZP313" s="34"/>
      <c r="SZQ313" s="34"/>
      <c r="SZR313" s="34"/>
      <c r="SZS313" s="34"/>
      <c r="SZT313" s="34"/>
      <c r="SZU313" s="34"/>
      <c r="SZV313" s="34"/>
      <c r="SZW313" s="34"/>
      <c r="SZX313" s="34"/>
      <c r="SZY313" s="34"/>
      <c r="SZZ313" s="34"/>
      <c r="TAA313" s="34"/>
      <c r="TAB313" s="34"/>
      <c r="TAC313" s="34"/>
      <c r="TAD313" s="34"/>
      <c r="TAE313" s="34"/>
      <c r="TAF313" s="34"/>
      <c r="TAG313" s="34"/>
      <c r="TAH313" s="34"/>
      <c r="TAI313" s="34"/>
      <c r="TAJ313" s="34"/>
      <c r="TAK313" s="34"/>
      <c r="TAL313" s="34"/>
      <c r="TAM313" s="34"/>
      <c r="TAN313" s="34"/>
      <c r="TAO313" s="34"/>
      <c r="TAP313" s="34"/>
      <c r="TAQ313" s="34"/>
      <c r="TAR313" s="34"/>
      <c r="TAS313" s="34"/>
      <c r="TAT313" s="34"/>
      <c r="TAU313" s="34"/>
      <c r="TAV313" s="34"/>
      <c r="TAW313" s="34"/>
      <c r="TAX313" s="34"/>
      <c r="TAY313" s="34"/>
      <c r="TAZ313" s="34"/>
      <c r="TBA313" s="34"/>
      <c r="TBB313" s="34"/>
      <c r="TBC313" s="34"/>
      <c r="TBD313" s="34"/>
      <c r="TBE313" s="34"/>
      <c r="TBF313" s="34"/>
      <c r="TBG313" s="34"/>
      <c r="TBH313" s="34"/>
      <c r="TBI313" s="34"/>
      <c r="TBJ313" s="34"/>
      <c r="TBK313" s="34"/>
      <c r="TBL313" s="34"/>
      <c r="TBM313" s="34"/>
      <c r="TBN313" s="34"/>
      <c r="TBO313" s="34"/>
      <c r="TBP313" s="34"/>
      <c r="TBQ313" s="34"/>
      <c r="TBR313" s="34"/>
      <c r="TBS313" s="34"/>
      <c r="TBT313" s="34"/>
      <c r="TBU313" s="34"/>
      <c r="TBV313" s="34"/>
      <c r="TBW313" s="34"/>
      <c r="TBX313" s="34"/>
      <c r="TBY313" s="34"/>
      <c r="TBZ313" s="34"/>
      <c r="TCA313" s="34"/>
      <c r="TCB313" s="34"/>
      <c r="TCC313" s="34"/>
      <c r="TCD313" s="34"/>
      <c r="TCE313" s="34"/>
      <c r="TCF313" s="34"/>
      <c r="TCG313" s="34"/>
      <c r="TCH313" s="34"/>
      <c r="TCI313" s="34"/>
      <c r="TCJ313" s="34"/>
      <c r="TCK313" s="34"/>
      <c r="TCL313" s="34"/>
      <c r="TCM313" s="34"/>
      <c r="TCN313" s="34"/>
      <c r="TCO313" s="34"/>
      <c r="TCP313" s="34"/>
      <c r="TCQ313" s="34"/>
      <c r="TCR313" s="34"/>
      <c r="TCS313" s="34"/>
      <c r="TCT313" s="34"/>
      <c r="TCU313" s="34"/>
      <c r="TCV313" s="34"/>
      <c r="TCW313" s="34"/>
      <c r="TCX313" s="34"/>
      <c r="TCY313" s="34"/>
      <c r="TCZ313" s="34"/>
      <c r="TDA313" s="34"/>
      <c r="TDB313" s="34"/>
      <c r="TDC313" s="34"/>
      <c r="TDD313" s="34"/>
      <c r="TDE313" s="34"/>
      <c r="TDF313" s="34"/>
      <c r="TDG313" s="34"/>
      <c r="TDH313" s="34"/>
      <c r="TDI313" s="34"/>
      <c r="TDJ313" s="34"/>
      <c r="TDK313" s="34"/>
      <c r="TDL313" s="34"/>
      <c r="TDM313" s="34"/>
      <c r="TDN313" s="34"/>
      <c r="TDO313" s="34"/>
      <c r="TDP313" s="34"/>
      <c r="TDQ313" s="34"/>
      <c r="TDR313" s="34"/>
      <c r="TDS313" s="34"/>
      <c r="TDT313" s="34"/>
      <c r="TDU313" s="34"/>
      <c r="TDV313" s="34"/>
      <c r="TDW313" s="34"/>
      <c r="TDX313" s="34"/>
      <c r="TDY313" s="34"/>
      <c r="TDZ313" s="34"/>
      <c r="TEA313" s="34"/>
      <c r="TEB313" s="34"/>
      <c r="TEC313" s="34"/>
      <c r="TED313" s="34"/>
      <c r="TEE313" s="34"/>
      <c r="TEF313" s="34"/>
      <c r="TEG313" s="34"/>
      <c r="TEH313" s="34"/>
      <c r="TEI313" s="34"/>
      <c r="TEJ313" s="34"/>
      <c r="TEK313" s="34"/>
      <c r="TEL313" s="34"/>
      <c r="TEM313" s="34"/>
      <c r="TEN313" s="34"/>
      <c r="TEO313" s="34"/>
      <c r="TEP313" s="34"/>
      <c r="TEQ313" s="34"/>
      <c r="TER313" s="34"/>
      <c r="TES313" s="34"/>
      <c r="TET313" s="34"/>
      <c r="TEU313" s="34"/>
      <c r="TEV313" s="34"/>
      <c r="TEW313" s="34"/>
      <c r="TEX313" s="34"/>
      <c r="TEY313" s="34"/>
      <c r="TEZ313" s="34"/>
      <c r="TFA313" s="34"/>
      <c r="TFB313" s="34"/>
      <c r="TFC313" s="34"/>
      <c r="TFD313" s="34"/>
      <c r="TFE313" s="34"/>
      <c r="TFF313" s="34"/>
      <c r="TFG313" s="34"/>
      <c r="TFH313" s="34"/>
      <c r="TFI313" s="34"/>
      <c r="TFJ313" s="34"/>
      <c r="TFK313" s="34"/>
      <c r="TFL313" s="34"/>
      <c r="TFM313" s="34"/>
      <c r="TFN313" s="34"/>
      <c r="TFO313" s="34"/>
      <c r="TFP313" s="34"/>
      <c r="TFQ313" s="34"/>
      <c r="TFR313" s="34"/>
      <c r="TFS313" s="34"/>
      <c r="TFT313" s="34"/>
      <c r="TFU313" s="34"/>
      <c r="TFV313" s="34"/>
      <c r="TFW313" s="34"/>
      <c r="TFX313" s="34"/>
      <c r="TFY313" s="34"/>
      <c r="TFZ313" s="34"/>
      <c r="TGA313" s="34"/>
      <c r="TGB313" s="34"/>
      <c r="TGC313" s="34"/>
      <c r="TGD313" s="34"/>
      <c r="TGE313" s="34"/>
      <c r="TGF313" s="34"/>
      <c r="TGG313" s="34"/>
      <c r="TGH313" s="34"/>
      <c r="TGI313" s="34"/>
      <c r="TGJ313" s="34"/>
      <c r="TGK313" s="34"/>
      <c r="TGL313" s="34"/>
      <c r="TGM313" s="34"/>
      <c r="TGN313" s="34"/>
      <c r="TGO313" s="34"/>
      <c r="TGP313" s="34"/>
      <c r="TGQ313" s="34"/>
      <c r="TGR313" s="34"/>
      <c r="TGS313" s="34"/>
      <c r="TGT313" s="34"/>
      <c r="TGU313" s="34"/>
      <c r="TGV313" s="34"/>
      <c r="TGW313" s="34"/>
      <c r="TGX313" s="34"/>
      <c r="TGY313" s="34"/>
      <c r="TGZ313" s="34"/>
      <c r="THA313" s="34"/>
      <c r="THB313" s="34"/>
      <c r="THC313" s="34"/>
      <c r="THD313" s="34"/>
      <c r="THE313" s="34"/>
      <c r="THF313" s="34"/>
      <c r="THG313" s="34"/>
      <c r="THH313" s="34"/>
      <c r="THI313" s="34"/>
      <c r="THJ313" s="34"/>
      <c r="THK313" s="34"/>
      <c r="THL313" s="34"/>
      <c r="THM313" s="34"/>
      <c r="THN313" s="34"/>
      <c r="THO313" s="34"/>
      <c r="THP313" s="34"/>
      <c r="THQ313" s="34"/>
      <c r="THR313" s="34"/>
      <c r="THS313" s="34"/>
      <c r="THT313" s="34"/>
      <c r="THU313" s="34"/>
      <c r="THV313" s="34"/>
      <c r="THW313" s="34"/>
      <c r="THX313" s="34"/>
      <c r="THY313" s="34"/>
      <c r="THZ313" s="34"/>
      <c r="TIA313" s="34"/>
      <c r="TIB313" s="34"/>
      <c r="TIC313" s="34"/>
      <c r="TID313" s="34"/>
      <c r="TIE313" s="34"/>
      <c r="TIF313" s="34"/>
      <c r="TIG313" s="34"/>
      <c r="TIH313" s="34"/>
      <c r="TII313" s="34"/>
      <c r="TIJ313" s="34"/>
      <c r="TIK313" s="34"/>
      <c r="TIL313" s="34"/>
      <c r="TIM313" s="34"/>
      <c r="TIN313" s="34"/>
      <c r="TIO313" s="34"/>
      <c r="TIP313" s="34"/>
      <c r="TIQ313" s="34"/>
      <c r="TIR313" s="34"/>
      <c r="TIS313" s="34"/>
      <c r="TIT313" s="34"/>
      <c r="TIU313" s="34"/>
      <c r="TIV313" s="34"/>
      <c r="TIW313" s="34"/>
      <c r="TIX313" s="34"/>
      <c r="TIY313" s="34"/>
      <c r="TIZ313" s="34"/>
      <c r="TJA313" s="34"/>
      <c r="TJB313" s="34"/>
      <c r="TJC313" s="34"/>
      <c r="TJD313" s="34"/>
      <c r="TJE313" s="34"/>
      <c r="TJF313" s="34"/>
      <c r="TJG313" s="34"/>
      <c r="TJH313" s="34"/>
      <c r="TJI313" s="34"/>
      <c r="TJJ313" s="34"/>
      <c r="TJK313" s="34"/>
      <c r="TJL313" s="34"/>
      <c r="TJM313" s="34"/>
      <c r="TJN313" s="34"/>
      <c r="TJO313" s="34"/>
      <c r="TJP313" s="34"/>
      <c r="TJQ313" s="34"/>
      <c r="TJR313" s="34"/>
      <c r="TJS313" s="34"/>
      <c r="TJT313" s="34"/>
      <c r="TJU313" s="34"/>
      <c r="TJV313" s="34"/>
      <c r="TJW313" s="34"/>
      <c r="TJX313" s="34"/>
      <c r="TJY313" s="34"/>
      <c r="TJZ313" s="34"/>
      <c r="TKA313" s="34"/>
      <c r="TKB313" s="34"/>
      <c r="TKC313" s="34"/>
      <c r="TKD313" s="34"/>
      <c r="TKE313" s="34"/>
      <c r="TKF313" s="34"/>
      <c r="TKG313" s="34"/>
      <c r="TKH313" s="34"/>
      <c r="TKI313" s="34"/>
      <c r="TKJ313" s="34"/>
      <c r="TKK313" s="34"/>
      <c r="TKL313" s="34"/>
      <c r="TKM313" s="34"/>
      <c r="TKN313" s="34"/>
      <c r="TKO313" s="34"/>
      <c r="TKP313" s="34"/>
      <c r="TKQ313" s="34"/>
      <c r="TKR313" s="34"/>
      <c r="TKS313" s="34"/>
      <c r="TKT313" s="34"/>
      <c r="TKU313" s="34"/>
      <c r="TKV313" s="34"/>
      <c r="TKW313" s="34"/>
      <c r="TKX313" s="34"/>
      <c r="TKY313" s="34"/>
      <c r="TKZ313" s="34"/>
      <c r="TLA313" s="34"/>
      <c r="TLB313" s="34"/>
      <c r="TLC313" s="34"/>
      <c r="TLD313" s="34"/>
      <c r="TLE313" s="34"/>
      <c r="TLF313" s="34"/>
      <c r="TLG313" s="34"/>
      <c r="TLH313" s="34"/>
      <c r="TLI313" s="34"/>
      <c r="TLJ313" s="34"/>
      <c r="TLK313" s="34"/>
      <c r="TLL313" s="34"/>
      <c r="TLM313" s="34"/>
      <c r="TLN313" s="34"/>
      <c r="TLO313" s="34"/>
      <c r="TLP313" s="34"/>
      <c r="TLQ313" s="34"/>
      <c r="TLR313" s="34"/>
      <c r="TLS313" s="34"/>
      <c r="TLT313" s="34"/>
      <c r="TLU313" s="34"/>
      <c r="TLV313" s="34"/>
      <c r="TLW313" s="34"/>
      <c r="TLX313" s="34"/>
      <c r="TLY313" s="34"/>
      <c r="TLZ313" s="34"/>
      <c r="TMA313" s="34"/>
      <c r="TMB313" s="34"/>
      <c r="TMC313" s="34"/>
      <c r="TMD313" s="34"/>
      <c r="TME313" s="34"/>
      <c r="TMF313" s="34"/>
      <c r="TMG313" s="34"/>
      <c r="TMH313" s="34"/>
      <c r="TMI313" s="34"/>
      <c r="TMJ313" s="34"/>
      <c r="TMK313" s="34"/>
      <c r="TML313" s="34"/>
      <c r="TMM313" s="34"/>
      <c r="TMN313" s="34"/>
      <c r="TMO313" s="34"/>
      <c r="TMP313" s="34"/>
      <c r="TMQ313" s="34"/>
      <c r="TMR313" s="34"/>
      <c r="TMS313" s="34"/>
      <c r="TMT313" s="34"/>
      <c r="TMU313" s="34"/>
      <c r="TMV313" s="34"/>
      <c r="TMW313" s="34"/>
      <c r="TMX313" s="34"/>
      <c r="TMY313" s="34"/>
      <c r="TMZ313" s="34"/>
      <c r="TNA313" s="34"/>
      <c r="TNB313" s="34"/>
      <c r="TNC313" s="34"/>
      <c r="TND313" s="34"/>
      <c r="TNE313" s="34"/>
      <c r="TNF313" s="34"/>
      <c r="TNG313" s="34"/>
      <c r="TNH313" s="34"/>
      <c r="TNI313" s="34"/>
      <c r="TNJ313" s="34"/>
      <c r="TNK313" s="34"/>
      <c r="TNL313" s="34"/>
      <c r="TNM313" s="34"/>
      <c r="TNN313" s="34"/>
      <c r="TNO313" s="34"/>
      <c r="TNP313" s="34"/>
      <c r="TNQ313" s="34"/>
      <c r="TNR313" s="34"/>
      <c r="TNS313" s="34"/>
      <c r="TNT313" s="34"/>
      <c r="TNU313" s="34"/>
      <c r="TNV313" s="34"/>
      <c r="TNW313" s="34"/>
      <c r="TNX313" s="34"/>
      <c r="TNY313" s="34"/>
      <c r="TNZ313" s="34"/>
      <c r="TOA313" s="34"/>
      <c r="TOB313" s="34"/>
      <c r="TOC313" s="34"/>
      <c r="TOD313" s="34"/>
      <c r="TOE313" s="34"/>
      <c r="TOF313" s="34"/>
      <c r="TOG313" s="34"/>
      <c r="TOH313" s="34"/>
      <c r="TOI313" s="34"/>
      <c r="TOJ313" s="34"/>
      <c r="TOK313" s="34"/>
      <c r="TOL313" s="34"/>
      <c r="TOM313" s="34"/>
      <c r="TON313" s="34"/>
      <c r="TOO313" s="34"/>
      <c r="TOP313" s="34"/>
      <c r="TOQ313" s="34"/>
      <c r="TOR313" s="34"/>
      <c r="TOS313" s="34"/>
      <c r="TOT313" s="34"/>
      <c r="TOU313" s="34"/>
      <c r="TOV313" s="34"/>
      <c r="TOW313" s="34"/>
      <c r="TOX313" s="34"/>
      <c r="TOY313" s="34"/>
      <c r="TOZ313" s="34"/>
      <c r="TPA313" s="34"/>
      <c r="TPB313" s="34"/>
      <c r="TPC313" s="34"/>
      <c r="TPD313" s="34"/>
      <c r="TPE313" s="34"/>
      <c r="TPF313" s="34"/>
      <c r="TPG313" s="34"/>
      <c r="TPH313" s="34"/>
      <c r="TPI313" s="34"/>
      <c r="TPJ313" s="34"/>
      <c r="TPK313" s="34"/>
      <c r="TPL313" s="34"/>
      <c r="TPM313" s="34"/>
      <c r="TPN313" s="34"/>
      <c r="TPO313" s="34"/>
      <c r="TPP313" s="34"/>
      <c r="TPQ313" s="34"/>
      <c r="TPR313" s="34"/>
      <c r="TPS313" s="34"/>
      <c r="TPT313" s="34"/>
      <c r="TPU313" s="34"/>
      <c r="TPV313" s="34"/>
      <c r="TPW313" s="34"/>
      <c r="TPX313" s="34"/>
      <c r="TPY313" s="34"/>
      <c r="TPZ313" s="34"/>
      <c r="TQA313" s="34"/>
      <c r="TQB313" s="34"/>
      <c r="TQC313" s="34"/>
      <c r="TQD313" s="34"/>
      <c r="TQE313" s="34"/>
      <c r="TQF313" s="34"/>
      <c r="TQG313" s="34"/>
      <c r="TQH313" s="34"/>
      <c r="TQI313" s="34"/>
      <c r="TQJ313" s="34"/>
      <c r="TQK313" s="34"/>
      <c r="TQL313" s="34"/>
      <c r="TQM313" s="34"/>
      <c r="TQN313" s="34"/>
      <c r="TQO313" s="34"/>
      <c r="TQP313" s="34"/>
      <c r="TQQ313" s="34"/>
      <c r="TQR313" s="34"/>
      <c r="TQS313" s="34"/>
      <c r="TQT313" s="34"/>
      <c r="TQU313" s="34"/>
      <c r="TQV313" s="34"/>
      <c r="TQW313" s="34"/>
      <c r="TQX313" s="34"/>
      <c r="TQY313" s="34"/>
      <c r="TQZ313" s="34"/>
      <c r="TRA313" s="34"/>
      <c r="TRB313" s="34"/>
      <c r="TRC313" s="34"/>
      <c r="TRD313" s="34"/>
      <c r="TRE313" s="34"/>
      <c r="TRF313" s="34"/>
      <c r="TRG313" s="34"/>
      <c r="TRH313" s="34"/>
      <c r="TRI313" s="34"/>
      <c r="TRJ313" s="34"/>
      <c r="TRK313" s="34"/>
      <c r="TRL313" s="34"/>
      <c r="TRM313" s="34"/>
      <c r="TRN313" s="34"/>
      <c r="TRO313" s="34"/>
      <c r="TRP313" s="34"/>
      <c r="TRQ313" s="34"/>
      <c r="TRR313" s="34"/>
      <c r="TRS313" s="34"/>
      <c r="TRT313" s="34"/>
      <c r="TRU313" s="34"/>
      <c r="TRV313" s="34"/>
      <c r="TRW313" s="34"/>
      <c r="TRX313" s="34"/>
      <c r="TRY313" s="34"/>
      <c r="TRZ313" s="34"/>
      <c r="TSA313" s="34"/>
      <c r="TSB313" s="34"/>
      <c r="TSC313" s="34"/>
      <c r="TSD313" s="34"/>
      <c r="TSE313" s="34"/>
      <c r="TSF313" s="34"/>
      <c r="TSG313" s="34"/>
      <c r="TSH313" s="34"/>
      <c r="TSI313" s="34"/>
      <c r="TSJ313" s="34"/>
      <c r="TSK313" s="34"/>
      <c r="TSL313" s="34"/>
      <c r="TSM313" s="34"/>
      <c r="TSN313" s="34"/>
      <c r="TSO313" s="34"/>
      <c r="TSP313" s="34"/>
      <c r="TSQ313" s="34"/>
      <c r="TSR313" s="34"/>
      <c r="TSS313" s="34"/>
      <c r="TST313" s="34"/>
      <c r="TSU313" s="34"/>
      <c r="TSV313" s="34"/>
      <c r="TSW313" s="34"/>
      <c r="TSX313" s="34"/>
      <c r="TSY313" s="34"/>
      <c r="TSZ313" s="34"/>
      <c r="TTA313" s="34"/>
      <c r="TTB313" s="34"/>
      <c r="TTC313" s="34"/>
      <c r="TTD313" s="34"/>
      <c r="TTE313" s="34"/>
      <c r="TTF313" s="34"/>
      <c r="TTG313" s="34"/>
      <c r="TTH313" s="34"/>
      <c r="TTI313" s="34"/>
      <c r="TTJ313" s="34"/>
      <c r="TTK313" s="34"/>
      <c r="TTL313" s="34"/>
      <c r="TTM313" s="34"/>
      <c r="TTN313" s="34"/>
      <c r="TTO313" s="34"/>
      <c r="TTP313" s="34"/>
      <c r="TTQ313" s="34"/>
      <c r="TTR313" s="34"/>
      <c r="TTS313" s="34"/>
      <c r="TTT313" s="34"/>
      <c r="TTU313" s="34"/>
      <c r="TTV313" s="34"/>
      <c r="TTW313" s="34"/>
      <c r="TTX313" s="34"/>
      <c r="TTY313" s="34"/>
      <c r="TTZ313" s="34"/>
      <c r="TUA313" s="34"/>
      <c r="TUB313" s="34"/>
      <c r="TUC313" s="34"/>
      <c r="TUD313" s="34"/>
      <c r="TUE313" s="34"/>
      <c r="TUF313" s="34"/>
      <c r="TUG313" s="34"/>
      <c r="TUH313" s="34"/>
      <c r="TUI313" s="34"/>
      <c r="TUJ313" s="34"/>
      <c r="TUK313" s="34"/>
      <c r="TUL313" s="34"/>
      <c r="TUM313" s="34"/>
      <c r="TUN313" s="34"/>
      <c r="TUO313" s="34"/>
      <c r="TUP313" s="34"/>
      <c r="TUQ313" s="34"/>
      <c r="TUR313" s="34"/>
      <c r="TUS313" s="34"/>
      <c r="TUT313" s="34"/>
      <c r="TUU313" s="34"/>
      <c r="TUV313" s="34"/>
      <c r="TUW313" s="34"/>
      <c r="TUX313" s="34"/>
      <c r="TUY313" s="34"/>
      <c r="TUZ313" s="34"/>
      <c r="TVA313" s="34"/>
      <c r="TVB313" s="34"/>
      <c r="TVC313" s="34"/>
      <c r="TVD313" s="34"/>
      <c r="TVE313" s="34"/>
      <c r="TVF313" s="34"/>
      <c r="TVG313" s="34"/>
      <c r="TVH313" s="34"/>
      <c r="TVI313" s="34"/>
      <c r="TVJ313" s="34"/>
      <c r="TVK313" s="34"/>
      <c r="TVL313" s="34"/>
      <c r="TVM313" s="34"/>
      <c r="TVN313" s="34"/>
      <c r="TVO313" s="34"/>
      <c r="TVP313" s="34"/>
      <c r="TVQ313" s="34"/>
      <c r="TVR313" s="34"/>
      <c r="TVS313" s="34"/>
      <c r="TVT313" s="34"/>
      <c r="TVU313" s="34"/>
      <c r="TVV313" s="34"/>
      <c r="TVW313" s="34"/>
      <c r="TVX313" s="34"/>
      <c r="TVY313" s="34"/>
      <c r="TVZ313" s="34"/>
      <c r="TWA313" s="34"/>
      <c r="TWB313" s="34"/>
      <c r="TWC313" s="34"/>
      <c r="TWD313" s="34"/>
      <c r="TWE313" s="34"/>
      <c r="TWF313" s="34"/>
      <c r="TWG313" s="34"/>
      <c r="TWH313" s="34"/>
      <c r="TWI313" s="34"/>
      <c r="TWJ313" s="34"/>
      <c r="TWK313" s="34"/>
      <c r="TWL313" s="34"/>
      <c r="TWM313" s="34"/>
      <c r="TWN313" s="34"/>
      <c r="TWO313" s="34"/>
      <c r="TWP313" s="34"/>
      <c r="TWQ313" s="34"/>
      <c r="TWR313" s="34"/>
      <c r="TWS313" s="34"/>
      <c r="TWT313" s="34"/>
      <c r="TWU313" s="34"/>
      <c r="TWV313" s="34"/>
      <c r="TWW313" s="34"/>
      <c r="TWX313" s="34"/>
      <c r="TWY313" s="34"/>
      <c r="TWZ313" s="34"/>
      <c r="TXA313" s="34"/>
      <c r="TXB313" s="34"/>
      <c r="TXC313" s="34"/>
      <c r="TXD313" s="34"/>
      <c r="TXE313" s="34"/>
      <c r="TXF313" s="34"/>
      <c r="TXG313" s="34"/>
      <c r="TXH313" s="34"/>
      <c r="TXI313" s="34"/>
      <c r="TXJ313" s="34"/>
      <c r="TXK313" s="34"/>
      <c r="TXL313" s="34"/>
      <c r="TXM313" s="34"/>
      <c r="TXN313" s="34"/>
      <c r="TXO313" s="34"/>
      <c r="TXP313" s="34"/>
      <c r="TXQ313" s="34"/>
      <c r="TXR313" s="34"/>
      <c r="TXS313" s="34"/>
      <c r="TXT313" s="34"/>
      <c r="TXU313" s="34"/>
      <c r="TXV313" s="34"/>
      <c r="TXW313" s="34"/>
      <c r="TXX313" s="34"/>
      <c r="TXY313" s="34"/>
      <c r="TXZ313" s="34"/>
      <c r="TYA313" s="34"/>
      <c r="TYB313" s="34"/>
      <c r="TYC313" s="34"/>
      <c r="TYD313" s="34"/>
      <c r="TYE313" s="34"/>
      <c r="TYF313" s="34"/>
      <c r="TYG313" s="34"/>
      <c r="TYH313" s="34"/>
      <c r="TYI313" s="34"/>
      <c r="TYJ313" s="34"/>
      <c r="TYK313" s="34"/>
      <c r="TYL313" s="34"/>
      <c r="TYM313" s="34"/>
      <c r="TYN313" s="34"/>
      <c r="TYO313" s="34"/>
      <c r="TYP313" s="34"/>
      <c r="TYQ313" s="34"/>
      <c r="TYR313" s="34"/>
      <c r="TYS313" s="34"/>
      <c r="TYT313" s="34"/>
      <c r="TYU313" s="34"/>
      <c r="TYV313" s="34"/>
      <c r="TYW313" s="34"/>
      <c r="TYX313" s="34"/>
      <c r="TYY313" s="34"/>
      <c r="TYZ313" s="34"/>
      <c r="TZA313" s="34"/>
      <c r="TZB313" s="34"/>
      <c r="TZC313" s="34"/>
      <c r="TZD313" s="34"/>
      <c r="TZE313" s="34"/>
      <c r="TZF313" s="34"/>
      <c r="TZG313" s="34"/>
      <c r="TZH313" s="34"/>
      <c r="TZI313" s="34"/>
      <c r="TZJ313" s="34"/>
      <c r="TZK313" s="34"/>
      <c r="TZL313" s="34"/>
      <c r="TZM313" s="34"/>
      <c r="TZN313" s="34"/>
      <c r="TZO313" s="34"/>
      <c r="TZP313" s="34"/>
      <c r="TZQ313" s="34"/>
      <c r="TZR313" s="34"/>
      <c r="TZS313" s="34"/>
      <c r="TZT313" s="34"/>
      <c r="TZU313" s="34"/>
      <c r="TZV313" s="34"/>
      <c r="TZW313" s="34"/>
      <c r="TZX313" s="34"/>
      <c r="TZY313" s="34"/>
      <c r="TZZ313" s="34"/>
      <c r="UAA313" s="34"/>
      <c r="UAB313" s="34"/>
      <c r="UAC313" s="34"/>
      <c r="UAD313" s="34"/>
      <c r="UAE313" s="34"/>
      <c r="UAF313" s="34"/>
      <c r="UAG313" s="34"/>
      <c r="UAH313" s="34"/>
      <c r="UAI313" s="34"/>
      <c r="UAJ313" s="34"/>
      <c r="UAK313" s="34"/>
      <c r="UAL313" s="34"/>
      <c r="UAM313" s="34"/>
      <c r="UAN313" s="34"/>
      <c r="UAO313" s="34"/>
      <c r="UAP313" s="34"/>
      <c r="UAQ313" s="34"/>
      <c r="UAR313" s="34"/>
      <c r="UAS313" s="34"/>
      <c r="UAT313" s="34"/>
      <c r="UAU313" s="34"/>
      <c r="UAV313" s="34"/>
      <c r="UAW313" s="34"/>
      <c r="UAX313" s="34"/>
      <c r="UAY313" s="34"/>
      <c r="UAZ313" s="34"/>
      <c r="UBA313" s="34"/>
      <c r="UBB313" s="34"/>
      <c r="UBC313" s="34"/>
      <c r="UBD313" s="34"/>
      <c r="UBE313" s="34"/>
      <c r="UBF313" s="34"/>
      <c r="UBG313" s="34"/>
      <c r="UBH313" s="34"/>
      <c r="UBI313" s="34"/>
      <c r="UBJ313" s="34"/>
      <c r="UBK313" s="34"/>
      <c r="UBL313" s="34"/>
      <c r="UBM313" s="34"/>
      <c r="UBN313" s="34"/>
      <c r="UBO313" s="34"/>
      <c r="UBP313" s="34"/>
      <c r="UBQ313" s="34"/>
      <c r="UBR313" s="34"/>
      <c r="UBS313" s="34"/>
      <c r="UBT313" s="34"/>
      <c r="UBU313" s="34"/>
      <c r="UBV313" s="34"/>
      <c r="UBW313" s="34"/>
      <c r="UBX313" s="34"/>
      <c r="UBY313" s="34"/>
      <c r="UBZ313" s="34"/>
      <c r="UCA313" s="34"/>
      <c r="UCB313" s="34"/>
      <c r="UCC313" s="34"/>
      <c r="UCD313" s="34"/>
      <c r="UCE313" s="34"/>
      <c r="UCF313" s="34"/>
      <c r="UCG313" s="34"/>
      <c r="UCH313" s="34"/>
      <c r="UCI313" s="34"/>
      <c r="UCJ313" s="34"/>
      <c r="UCK313" s="34"/>
      <c r="UCL313" s="34"/>
      <c r="UCM313" s="34"/>
      <c r="UCN313" s="34"/>
      <c r="UCO313" s="34"/>
      <c r="UCP313" s="34"/>
      <c r="UCQ313" s="34"/>
      <c r="UCR313" s="34"/>
      <c r="UCS313" s="34"/>
      <c r="UCT313" s="34"/>
      <c r="UCU313" s="34"/>
      <c r="UCV313" s="34"/>
      <c r="UCW313" s="34"/>
      <c r="UCX313" s="34"/>
      <c r="UCY313" s="34"/>
      <c r="UCZ313" s="34"/>
      <c r="UDA313" s="34"/>
      <c r="UDB313" s="34"/>
      <c r="UDC313" s="34"/>
      <c r="UDD313" s="34"/>
      <c r="UDE313" s="34"/>
      <c r="UDF313" s="34"/>
      <c r="UDG313" s="34"/>
      <c r="UDH313" s="34"/>
      <c r="UDI313" s="34"/>
      <c r="UDJ313" s="34"/>
      <c r="UDK313" s="34"/>
      <c r="UDL313" s="34"/>
      <c r="UDM313" s="34"/>
      <c r="UDN313" s="34"/>
      <c r="UDO313" s="34"/>
      <c r="UDP313" s="34"/>
      <c r="UDQ313" s="34"/>
      <c r="UDR313" s="34"/>
      <c r="UDS313" s="34"/>
      <c r="UDT313" s="34"/>
      <c r="UDU313" s="34"/>
      <c r="UDV313" s="34"/>
      <c r="UDW313" s="34"/>
      <c r="UDX313" s="34"/>
      <c r="UDY313" s="34"/>
      <c r="UDZ313" s="34"/>
      <c r="UEA313" s="34"/>
      <c r="UEB313" s="34"/>
      <c r="UEC313" s="34"/>
      <c r="UED313" s="34"/>
      <c r="UEE313" s="34"/>
      <c r="UEF313" s="34"/>
      <c r="UEG313" s="34"/>
      <c r="UEH313" s="34"/>
      <c r="UEI313" s="34"/>
      <c r="UEJ313" s="34"/>
      <c r="UEK313" s="34"/>
      <c r="UEL313" s="34"/>
      <c r="UEM313" s="34"/>
      <c r="UEN313" s="34"/>
      <c r="UEO313" s="34"/>
      <c r="UEP313" s="34"/>
      <c r="UEQ313" s="34"/>
      <c r="UER313" s="34"/>
      <c r="UES313" s="34"/>
      <c r="UET313" s="34"/>
      <c r="UEU313" s="34"/>
      <c r="UEV313" s="34"/>
      <c r="UEW313" s="34"/>
      <c r="UEX313" s="34"/>
      <c r="UEY313" s="34"/>
      <c r="UEZ313" s="34"/>
      <c r="UFA313" s="34"/>
      <c r="UFB313" s="34"/>
      <c r="UFC313" s="34"/>
      <c r="UFD313" s="34"/>
      <c r="UFE313" s="34"/>
      <c r="UFF313" s="34"/>
      <c r="UFG313" s="34"/>
      <c r="UFH313" s="34"/>
      <c r="UFI313" s="34"/>
      <c r="UFJ313" s="34"/>
      <c r="UFK313" s="34"/>
      <c r="UFL313" s="34"/>
      <c r="UFM313" s="34"/>
      <c r="UFN313" s="34"/>
      <c r="UFO313" s="34"/>
      <c r="UFP313" s="34"/>
      <c r="UFQ313" s="34"/>
      <c r="UFR313" s="34"/>
      <c r="UFS313" s="34"/>
      <c r="UFT313" s="34"/>
      <c r="UFU313" s="34"/>
      <c r="UFV313" s="34"/>
      <c r="UFW313" s="34"/>
      <c r="UFX313" s="34"/>
      <c r="UFY313" s="34"/>
      <c r="UFZ313" s="34"/>
      <c r="UGA313" s="34"/>
      <c r="UGB313" s="34"/>
      <c r="UGC313" s="34"/>
      <c r="UGD313" s="34"/>
      <c r="UGE313" s="34"/>
      <c r="UGF313" s="34"/>
      <c r="UGG313" s="34"/>
      <c r="UGH313" s="34"/>
      <c r="UGI313" s="34"/>
      <c r="UGJ313" s="34"/>
      <c r="UGK313" s="34"/>
      <c r="UGL313" s="34"/>
      <c r="UGM313" s="34"/>
      <c r="UGN313" s="34"/>
      <c r="UGO313" s="34"/>
      <c r="UGP313" s="34"/>
      <c r="UGQ313" s="34"/>
      <c r="UGR313" s="34"/>
      <c r="UGS313" s="34"/>
      <c r="UGT313" s="34"/>
      <c r="UGU313" s="34"/>
      <c r="UGV313" s="34"/>
      <c r="UGW313" s="34"/>
      <c r="UGX313" s="34"/>
      <c r="UGY313" s="34"/>
      <c r="UGZ313" s="34"/>
      <c r="UHA313" s="34"/>
      <c r="UHB313" s="34"/>
      <c r="UHC313" s="34"/>
      <c r="UHD313" s="34"/>
      <c r="UHE313" s="34"/>
      <c r="UHF313" s="34"/>
      <c r="UHG313" s="34"/>
      <c r="UHH313" s="34"/>
      <c r="UHI313" s="34"/>
      <c r="UHJ313" s="34"/>
      <c r="UHK313" s="34"/>
      <c r="UHL313" s="34"/>
      <c r="UHM313" s="34"/>
      <c r="UHN313" s="34"/>
      <c r="UHO313" s="34"/>
      <c r="UHP313" s="34"/>
      <c r="UHQ313" s="34"/>
      <c r="UHR313" s="34"/>
      <c r="UHS313" s="34"/>
      <c r="UHT313" s="34"/>
      <c r="UHU313" s="34"/>
      <c r="UHV313" s="34"/>
      <c r="UHW313" s="34"/>
      <c r="UHX313" s="34"/>
      <c r="UHY313" s="34"/>
      <c r="UHZ313" s="34"/>
      <c r="UIA313" s="34"/>
      <c r="UIB313" s="34"/>
      <c r="UIC313" s="34"/>
      <c r="UID313" s="34"/>
      <c r="UIE313" s="34"/>
      <c r="UIF313" s="34"/>
      <c r="UIG313" s="34"/>
      <c r="UIH313" s="34"/>
      <c r="UII313" s="34"/>
      <c r="UIJ313" s="34"/>
      <c r="UIK313" s="34"/>
      <c r="UIL313" s="34"/>
      <c r="UIM313" s="34"/>
      <c r="UIN313" s="34"/>
      <c r="UIO313" s="34"/>
      <c r="UIP313" s="34"/>
      <c r="UIQ313" s="34"/>
      <c r="UIR313" s="34"/>
      <c r="UIS313" s="34"/>
      <c r="UIT313" s="34"/>
      <c r="UIU313" s="34"/>
      <c r="UIV313" s="34"/>
      <c r="UIW313" s="34"/>
      <c r="UIX313" s="34"/>
      <c r="UIY313" s="34"/>
      <c r="UIZ313" s="34"/>
      <c r="UJA313" s="34"/>
      <c r="UJB313" s="34"/>
      <c r="UJC313" s="34"/>
      <c r="UJD313" s="34"/>
      <c r="UJE313" s="34"/>
      <c r="UJF313" s="34"/>
      <c r="UJG313" s="34"/>
      <c r="UJH313" s="34"/>
      <c r="UJI313" s="34"/>
      <c r="UJJ313" s="34"/>
      <c r="UJK313" s="34"/>
      <c r="UJL313" s="34"/>
      <c r="UJM313" s="34"/>
      <c r="UJN313" s="34"/>
      <c r="UJO313" s="34"/>
      <c r="UJP313" s="34"/>
      <c r="UJQ313" s="34"/>
      <c r="UJR313" s="34"/>
      <c r="UJS313" s="34"/>
      <c r="UJT313" s="34"/>
      <c r="UJU313" s="34"/>
      <c r="UJV313" s="34"/>
      <c r="UJW313" s="34"/>
      <c r="UJX313" s="34"/>
      <c r="UJY313" s="34"/>
      <c r="UJZ313" s="34"/>
      <c r="UKA313" s="34"/>
      <c r="UKB313" s="34"/>
      <c r="UKC313" s="34"/>
      <c r="UKD313" s="34"/>
      <c r="UKE313" s="34"/>
      <c r="UKF313" s="34"/>
      <c r="UKG313" s="34"/>
      <c r="UKH313" s="34"/>
      <c r="UKI313" s="34"/>
      <c r="UKJ313" s="34"/>
      <c r="UKK313" s="34"/>
      <c r="UKL313" s="34"/>
      <c r="UKM313" s="34"/>
      <c r="UKN313" s="34"/>
      <c r="UKO313" s="34"/>
      <c r="UKP313" s="34"/>
      <c r="UKQ313" s="34"/>
      <c r="UKR313" s="34"/>
      <c r="UKS313" s="34"/>
      <c r="UKT313" s="34"/>
      <c r="UKU313" s="34"/>
      <c r="UKV313" s="34"/>
      <c r="UKW313" s="34"/>
      <c r="UKX313" s="34"/>
      <c r="UKY313" s="34"/>
      <c r="UKZ313" s="34"/>
      <c r="ULA313" s="34"/>
      <c r="ULB313" s="34"/>
      <c r="ULC313" s="34"/>
      <c r="ULD313" s="34"/>
      <c r="ULE313" s="34"/>
      <c r="ULF313" s="34"/>
      <c r="ULG313" s="34"/>
      <c r="ULH313" s="34"/>
      <c r="ULI313" s="34"/>
      <c r="ULJ313" s="34"/>
      <c r="ULK313" s="34"/>
      <c r="ULL313" s="34"/>
      <c r="ULM313" s="34"/>
      <c r="ULN313" s="34"/>
      <c r="ULO313" s="34"/>
      <c r="ULP313" s="34"/>
      <c r="ULQ313" s="34"/>
      <c r="ULR313" s="34"/>
      <c r="ULS313" s="34"/>
      <c r="ULT313" s="34"/>
      <c r="ULU313" s="34"/>
      <c r="ULV313" s="34"/>
      <c r="ULW313" s="34"/>
      <c r="ULX313" s="34"/>
      <c r="ULY313" s="34"/>
      <c r="ULZ313" s="34"/>
      <c r="UMA313" s="34"/>
      <c r="UMB313" s="34"/>
      <c r="UMC313" s="34"/>
      <c r="UMD313" s="34"/>
      <c r="UME313" s="34"/>
      <c r="UMF313" s="34"/>
      <c r="UMG313" s="34"/>
      <c r="UMH313" s="34"/>
      <c r="UMI313" s="34"/>
      <c r="UMJ313" s="34"/>
      <c r="UMK313" s="34"/>
      <c r="UML313" s="34"/>
      <c r="UMM313" s="34"/>
      <c r="UMN313" s="34"/>
      <c r="UMO313" s="34"/>
      <c r="UMP313" s="34"/>
      <c r="UMQ313" s="34"/>
      <c r="UMR313" s="34"/>
      <c r="UMS313" s="34"/>
      <c r="UMT313" s="34"/>
      <c r="UMU313" s="34"/>
      <c r="UMV313" s="34"/>
      <c r="UMW313" s="34"/>
      <c r="UMX313" s="34"/>
      <c r="UMY313" s="34"/>
      <c r="UMZ313" s="34"/>
      <c r="UNA313" s="34"/>
      <c r="UNB313" s="34"/>
      <c r="UNC313" s="34"/>
      <c r="UND313" s="34"/>
      <c r="UNE313" s="34"/>
      <c r="UNF313" s="34"/>
      <c r="UNG313" s="34"/>
      <c r="UNH313" s="34"/>
      <c r="UNI313" s="34"/>
      <c r="UNJ313" s="34"/>
      <c r="UNK313" s="34"/>
      <c r="UNL313" s="34"/>
      <c r="UNM313" s="34"/>
      <c r="UNN313" s="34"/>
      <c r="UNO313" s="34"/>
      <c r="UNP313" s="34"/>
      <c r="UNQ313" s="34"/>
      <c r="UNR313" s="34"/>
      <c r="UNS313" s="34"/>
      <c r="UNT313" s="34"/>
      <c r="UNU313" s="34"/>
      <c r="UNV313" s="34"/>
      <c r="UNW313" s="34"/>
      <c r="UNX313" s="34"/>
      <c r="UNY313" s="34"/>
      <c r="UNZ313" s="34"/>
      <c r="UOA313" s="34"/>
      <c r="UOB313" s="34"/>
      <c r="UOC313" s="34"/>
      <c r="UOD313" s="34"/>
      <c r="UOE313" s="34"/>
      <c r="UOF313" s="34"/>
      <c r="UOG313" s="34"/>
      <c r="UOH313" s="34"/>
      <c r="UOI313" s="34"/>
      <c r="UOJ313" s="34"/>
      <c r="UOK313" s="34"/>
      <c r="UOL313" s="34"/>
      <c r="UOM313" s="34"/>
      <c r="UON313" s="34"/>
      <c r="UOO313" s="34"/>
      <c r="UOP313" s="34"/>
      <c r="UOQ313" s="34"/>
      <c r="UOR313" s="34"/>
      <c r="UOS313" s="34"/>
      <c r="UOT313" s="34"/>
      <c r="UOU313" s="34"/>
      <c r="UOV313" s="34"/>
      <c r="UOW313" s="34"/>
      <c r="UOX313" s="34"/>
      <c r="UOY313" s="34"/>
      <c r="UOZ313" s="34"/>
      <c r="UPA313" s="34"/>
      <c r="UPB313" s="34"/>
      <c r="UPC313" s="34"/>
      <c r="UPD313" s="34"/>
      <c r="UPE313" s="34"/>
      <c r="UPF313" s="34"/>
      <c r="UPG313" s="34"/>
      <c r="UPH313" s="34"/>
      <c r="UPI313" s="34"/>
      <c r="UPJ313" s="34"/>
      <c r="UPK313" s="34"/>
      <c r="UPL313" s="34"/>
      <c r="UPM313" s="34"/>
      <c r="UPN313" s="34"/>
      <c r="UPO313" s="34"/>
      <c r="UPP313" s="34"/>
      <c r="UPQ313" s="34"/>
      <c r="UPR313" s="34"/>
      <c r="UPS313" s="34"/>
      <c r="UPT313" s="34"/>
      <c r="UPU313" s="34"/>
      <c r="UPV313" s="34"/>
      <c r="UPW313" s="34"/>
      <c r="UPX313" s="34"/>
      <c r="UPY313" s="34"/>
      <c r="UPZ313" s="34"/>
      <c r="UQA313" s="34"/>
      <c r="UQB313" s="34"/>
      <c r="UQC313" s="34"/>
      <c r="UQD313" s="34"/>
      <c r="UQE313" s="34"/>
      <c r="UQF313" s="34"/>
      <c r="UQG313" s="34"/>
      <c r="UQH313" s="34"/>
      <c r="UQI313" s="34"/>
      <c r="UQJ313" s="34"/>
      <c r="UQK313" s="34"/>
      <c r="UQL313" s="34"/>
      <c r="UQM313" s="34"/>
      <c r="UQN313" s="34"/>
      <c r="UQO313" s="34"/>
      <c r="UQP313" s="34"/>
      <c r="UQQ313" s="34"/>
      <c r="UQR313" s="34"/>
      <c r="UQS313" s="34"/>
      <c r="UQT313" s="34"/>
      <c r="UQU313" s="34"/>
      <c r="UQV313" s="34"/>
      <c r="UQW313" s="34"/>
      <c r="UQX313" s="34"/>
      <c r="UQY313" s="34"/>
      <c r="UQZ313" s="34"/>
      <c r="URA313" s="34"/>
      <c r="URB313" s="34"/>
      <c r="URC313" s="34"/>
      <c r="URD313" s="34"/>
      <c r="URE313" s="34"/>
      <c r="URF313" s="34"/>
      <c r="URG313" s="34"/>
      <c r="URH313" s="34"/>
      <c r="URI313" s="34"/>
      <c r="URJ313" s="34"/>
      <c r="URK313" s="34"/>
      <c r="URL313" s="34"/>
      <c r="URM313" s="34"/>
      <c r="URN313" s="34"/>
      <c r="URO313" s="34"/>
      <c r="URP313" s="34"/>
      <c r="URQ313" s="34"/>
      <c r="URR313" s="34"/>
      <c r="URS313" s="34"/>
      <c r="URT313" s="34"/>
      <c r="URU313" s="34"/>
      <c r="URV313" s="34"/>
      <c r="URW313" s="34"/>
      <c r="URX313" s="34"/>
      <c r="URY313" s="34"/>
      <c r="URZ313" s="34"/>
      <c r="USA313" s="34"/>
      <c r="USB313" s="34"/>
      <c r="USC313" s="34"/>
      <c r="USD313" s="34"/>
      <c r="USE313" s="34"/>
      <c r="USF313" s="34"/>
      <c r="USG313" s="34"/>
      <c r="USH313" s="34"/>
      <c r="USI313" s="34"/>
      <c r="USJ313" s="34"/>
      <c r="USK313" s="34"/>
      <c r="USL313" s="34"/>
      <c r="USM313" s="34"/>
      <c r="USN313" s="34"/>
      <c r="USO313" s="34"/>
      <c r="USP313" s="34"/>
      <c r="USQ313" s="34"/>
      <c r="USR313" s="34"/>
      <c r="USS313" s="34"/>
      <c r="UST313" s="34"/>
      <c r="USU313" s="34"/>
      <c r="USV313" s="34"/>
      <c r="USW313" s="34"/>
      <c r="USX313" s="34"/>
      <c r="USY313" s="34"/>
      <c r="USZ313" s="34"/>
      <c r="UTA313" s="34"/>
      <c r="UTB313" s="34"/>
      <c r="UTC313" s="34"/>
      <c r="UTD313" s="34"/>
      <c r="UTE313" s="34"/>
      <c r="UTF313" s="34"/>
      <c r="UTG313" s="34"/>
      <c r="UTH313" s="34"/>
      <c r="UTI313" s="34"/>
      <c r="UTJ313" s="34"/>
      <c r="UTK313" s="34"/>
      <c r="UTL313" s="34"/>
      <c r="UTM313" s="34"/>
      <c r="UTN313" s="34"/>
      <c r="UTO313" s="34"/>
      <c r="UTP313" s="34"/>
      <c r="UTQ313" s="34"/>
      <c r="UTR313" s="34"/>
      <c r="UTS313" s="34"/>
      <c r="UTT313" s="34"/>
      <c r="UTU313" s="34"/>
      <c r="UTV313" s="34"/>
      <c r="UTW313" s="34"/>
      <c r="UTX313" s="34"/>
      <c r="UTY313" s="34"/>
      <c r="UTZ313" s="34"/>
      <c r="UUA313" s="34"/>
      <c r="UUB313" s="34"/>
      <c r="UUC313" s="34"/>
      <c r="UUD313" s="34"/>
      <c r="UUE313" s="34"/>
      <c r="UUF313" s="34"/>
      <c r="UUG313" s="34"/>
      <c r="UUH313" s="34"/>
      <c r="UUI313" s="34"/>
      <c r="UUJ313" s="34"/>
      <c r="UUK313" s="34"/>
      <c r="UUL313" s="34"/>
      <c r="UUM313" s="34"/>
      <c r="UUN313" s="34"/>
      <c r="UUO313" s="34"/>
      <c r="UUP313" s="34"/>
      <c r="UUQ313" s="34"/>
      <c r="UUR313" s="34"/>
      <c r="UUS313" s="34"/>
      <c r="UUT313" s="34"/>
      <c r="UUU313" s="34"/>
      <c r="UUV313" s="34"/>
      <c r="UUW313" s="34"/>
      <c r="UUX313" s="34"/>
      <c r="UUY313" s="34"/>
      <c r="UUZ313" s="34"/>
      <c r="UVA313" s="34"/>
      <c r="UVB313" s="34"/>
      <c r="UVC313" s="34"/>
      <c r="UVD313" s="34"/>
      <c r="UVE313" s="34"/>
      <c r="UVF313" s="34"/>
      <c r="UVG313" s="34"/>
      <c r="UVH313" s="34"/>
      <c r="UVI313" s="34"/>
      <c r="UVJ313" s="34"/>
      <c r="UVK313" s="34"/>
      <c r="UVL313" s="34"/>
      <c r="UVM313" s="34"/>
      <c r="UVN313" s="34"/>
      <c r="UVO313" s="34"/>
      <c r="UVP313" s="34"/>
      <c r="UVQ313" s="34"/>
      <c r="UVR313" s="34"/>
      <c r="UVS313" s="34"/>
      <c r="UVT313" s="34"/>
      <c r="UVU313" s="34"/>
      <c r="UVV313" s="34"/>
      <c r="UVW313" s="34"/>
      <c r="UVX313" s="34"/>
      <c r="UVY313" s="34"/>
      <c r="UVZ313" s="34"/>
      <c r="UWA313" s="34"/>
      <c r="UWB313" s="34"/>
      <c r="UWC313" s="34"/>
      <c r="UWD313" s="34"/>
      <c r="UWE313" s="34"/>
      <c r="UWF313" s="34"/>
      <c r="UWG313" s="34"/>
      <c r="UWH313" s="34"/>
      <c r="UWI313" s="34"/>
      <c r="UWJ313" s="34"/>
      <c r="UWK313" s="34"/>
      <c r="UWL313" s="34"/>
      <c r="UWM313" s="34"/>
      <c r="UWN313" s="34"/>
      <c r="UWO313" s="34"/>
      <c r="UWP313" s="34"/>
      <c r="UWQ313" s="34"/>
      <c r="UWR313" s="34"/>
      <c r="UWS313" s="34"/>
      <c r="UWT313" s="34"/>
      <c r="UWU313" s="34"/>
      <c r="UWV313" s="34"/>
      <c r="UWW313" s="34"/>
      <c r="UWX313" s="34"/>
      <c r="UWY313" s="34"/>
      <c r="UWZ313" s="34"/>
      <c r="UXA313" s="34"/>
      <c r="UXB313" s="34"/>
      <c r="UXC313" s="34"/>
      <c r="UXD313" s="34"/>
      <c r="UXE313" s="34"/>
      <c r="UXF313" s="34"/>
      <c r="UXG313" s="34"/>
      <c r="UXH313" s="34"/>
      <c r="UXI313" s="34"/>
      <c r="UXJ313" s="34"/>
      <c r="UXK313" s="34"/>
      <c r="UXL313" s="34"/>
      <c r="UXM313" s="34"/>
      <c r="UXN313" s="34"/>
      <c r="UXO313" s="34"/>
      <c r="UXP313" s="34"/>
      <c r="UXQ313" s="34"/>
      <c r="UXR313" s="34"/>
      <c r="UXS313" s="34"/>
      <c r="UXT313" s="34"/>
      <c r="UXU313" s="34"/>
      <c r="UXV313" s="34"/>
      <c r="UXW313" s="34"/>
      <c r="UXX313" s="34"/>
      <c r="UXY313" s="34"/>
      <c r="UXZ313" s="34"/>
      <c r="UYA313" s="34"/>
      <c r="UYB313" s="34"/>
      <c r="UYC313" s="34"/>
      <c r="UYD313" s="34"/>
      <c r="UYE313" s="34"/>
      <c r="UYF313" s="34"/>
      <c r="UYG313" s="34"/>
      <c r="UYH313" s="34"/>
      <c r="UYI313" s="34"/>
      <c r="UYJ313" s="34"/>
      <c r="UYK313" s="34"/>
      <c r="UYL313" s="34"/>
      <c r="UYM313" s="34"/>
      <c r="UYN313" s="34"/>
      <c r="UYO313" s="34"/>
      <c r="UYP313" s="34"/>
      <c r="UYQ313" s="34"/>
      <c r="UYR313" s="34"/>
      <c r="UYS313" s="34"/>
      <c r="UYT313" s="34"/>
      <c r="UYU313" s="34"/>
      <c r="UYV313" s="34"/>
      <c r="UYW313" s="34"/>
      <c r="UYX313" s="34"/>
      <c r="UYY313" s="34"/>
      <c r="UYZ313" s="34"/>
      <c r="UZA313" s="34"/>
      <c r="UZB313" s="34"/>
      <c r="UZC313" s="34"/>
      <c r="UZD313" s="34"/>
      <c r="UZE313" s="34"/>
      <c r="UZF313" s="34"/>
      <c r="UZG313" s="34"/>
      <c r="UZH313" s="34"/>
      <c r="UZI313" s="34"/>
      <c r="UZJ313" s="34"/>
      <c r="UZK313" s="34"/>
      <c r="UZL313" s="34"/>
      <c r="UZM313" s="34"/>
      <c r="UZN313" s="34"/>
      <c r="UZO313" s="34"/>
      <c r="UZP313" s="34"/>
      <c r="UZQ313" s="34"/>
      <c r="UZR313" s="34"/>
      <c r="UZS313" s="34"/>
      <c r="UZT313" s="34"/>
      <c r="UZU313" s="34"/>
      <c r="UZV313" s="34"/>
      <c r="UZW313" s="34"/>
      <c r="UZX313" s="34"/>
      <c r="UZY313" s="34"/>
      <c r="UZZ313" s="34"/>
      <c r="VAA313" s="34"/>
      <c r="VAB313" s="34"/>
      <c r="VAC313" s="34"/>
      <c r="VAD313" s="34"/>
      <c r="VAE313" s="34"/>
      <c r="VAF313" s="34"/>
      <c r="VAG313" s="34"/>
      <c r="VAH313" s="34"/>
      <c r="VAI313" s="34"/>
      <c r="VAJ313" s="34"/>
      <c r="VAK313" s="34"/>
      <c r="VAL313" s="34"/>
      <c r="VAM313" s="34"/>
      <c r="VAN313" s="34"/>
      <c r="VAO313" s="34"/>
      <c r="VAP313" s="34"/>
      <c r="VAQ313" s="34"/>
      <c r="VAR313" s="34"/>
      <c r="VAS313" s="34"/>
      <c r="VAT313" s="34"/>
      <c r="VAU313" s="34"/>
      <c r="VAV313" s="34"/>
      <c r="VAW313" s="34"/>
      <c r="VAX313" s="34"/>
      <c r="VAY313" s="34"/>
      <c r="VAZ313" s="34"/>
      <c r="VBA313" s="34"/>
      <c r="VBB313" s="34"/>
      <c r="VBC313" s="34"/>
      <c r="VBD313" s="34"/>
      <c r="VBE313" s="34"/>
      <c r="VBF313" s="34"/>
      <c r="VBG313" s="34"/>
      <c r="VBH313" s="34"/>
      <c r="VBI313" s="34"/>
      <c r="VBJ313" s="34"/>
      <c r="VBK313" s="34"/>
      <c r="VBL313" s="34"/>
      <c r="VBM313" s="34"/>
      <c r="VBN313" s="34"/>
      <c r="VBO313" s="34"/>
      <c r="VBP313" s="34"/>
      <c r="VBQ313" s="34"/>
      <c r="VBR313" s="34"/>
      <c r="VBS313" s="34"/>
      <c r="VBT313" s="34"/>
      <c r="VBU313" s="34"/>
      <c r="VBV313" s="34"/>
      <c r="VBW313" s="34"/>
      <c r="VBX313" s="34"/>
      <c r="VBY313" s="34"/>
      <c r="VBZ313" s="34"/>
      <c r="VCA313" s="34"/>
      <c r="VCB313" s="34"/>
      <c r="VCC313" s="34"/>
      <c r="VCD313" s="34"/>
      <c r="VCE313" s="34"/>
      <c r="VCF313" s="34"/>
      <c r="VCG313" s="34"/>
      <c r="VCH313" s="34"/>
      <c r="VCI313" s="34"/>
      <c r="VCJ313" s="34"/>
      <c r="VCK313" s="34"/>
      <c r="VCL313" s="34"/>
      <c r="VCM313" s="34"/>
      <c r="VCN313" s="34"/>
      <c r="VCO313" s="34"/>
      <c r="VCP313" s="34"/>
      <c r="VCQ313" s="34"/>
      <c r="VCR313" s="34"/>
      <c r="VCS313" s="34"/>
      <c r="VCT313" s="34"/>
      <c r="VCU313" s="34"/>
      <c r="VCV313" s="34"/>
      <c r="VCW313" s="34"/>
      <c r="VCX313" s="34"/>
      <c r="VCY313" s="34"/>
      <c r="VCZ313" s="34"/>
      <c r="VDA313" s="34"/>
      <c r="VDB313" s="34"/>
      <c r="VDC313" s="34"/>
      <c r="VDD313" s="34"/>
      <c r="VDE313" s="34"/>
      <c r="VDF313" s="34"/>
      <c r="VDG313" s="34"/>
      <c r="VDH313" s="34"/>
      <c r="VDI313" s="34"/>
      <c r="VDJ313" s="34"/>
      <c r="VDK313" s="34"/>
      <c r="VDL313" s="34"/>
      <c r="VDM313" s="34"/>
      <c r="VDN313" s="34"/>
      <c r="VDO313" s="34"/>
      <c r="VDP313" s="34"/>
      <c r="VDQ313" s="34"/>
      <c r="VDR313" s="34"/>
      <c r="VDS313" s="34"/>
      <c r="VDT313" s="34"/>
      <c r="VDU313" s="34"/>
      <c r="VDV313" s="34"/>
      <c r="VDW313" s="34"/>
      <c r="VDX313" s="34"/>
      <c r="VDY313" s="34"/>
      <c r="VDZ313" s="34"/>
      <c r="VEA313" s="34"/>
      <c r="VEB313" s="34"/>
      <c r="VEC313" s="34"/>
      <c r="VED313" s="34"/>
      <c r="VEE313" s="34"/>
      <c r="VEF313" s="34"/>
      <c r="VEG313" s="34"/>
      <c r="VEH313" s="34"/>
      <c r="VEI313" s="34"/>
      <c r="VEJ313" s="34"/>
      <c r="VEK313" s="34"/>
      <c r="VEL313" s="34"/>
      <c r="VEM313" s="34"/>
      <c r="VEN313" s="34"/>
      <c r="VEO313" s="34"/>
      <c r="VEP313" s="34"/>
      <c r="VEQ313" s="34"/>
      <c r="VER313" s="34"/>
      <c r="VES313" s="34"/>
      <c r="VET313" s="34"/>
      <c r="VEU313" s="34"/>
      <c r="VEV313" s="34"/>
      <c r="VEW313" s="34"/>
      <c r="VEX313" s="34"/>
      <c r="VEY313" s="34"/>
      <c r="VEZ313" s="34"/>
      <c r="VFA313" s="34"/>
      <c r="VFB313" s="34"/>
      <c r="VFC313" s="34"/>
      <c r="VFD313" s="34"/>
      <c r="VFE313" s="34"/>
      <c r="VFF313" s="34"/>
      <c r="VFG313" s="34"/>
      <c r="VFH313" s="34"/>
      <c r="VFI313" s="34"/>
      <c r="VFJ313" s="34"/>
      <c r="VFK313" s="34"/>
      <c r="VFL313" s="34"/>
      <c r="VFM313" s="34"/>
      <c r="VFN313" s="34"/>
      <c r="VFO313" s="34"/>
      <c r="VFP313" s="34"/>
      <c r="VFQ313" s="34"/>
      <c r="VFR313" s="34"/>
      <c r="VFS313" s="34"/>
      <c r="VFT313" s="34"/>
      <c r="VFU313" s="34"/>
      <c r="VFV313" s="34"/>
      <c r="VFW313" s="34"/>
      <c r="VFX313" s="34"/>
      <c r="VFY313" s="34"/>
      <c r="VFZ313" s="34"/>
      <c r="VGA313" s="34"/>
      <c r="VGB313" s="34"/>
      <c r="VGC313" s="34"/>
      <c r="VGD313" s="34"/>
      <c r="VGE313" s="34"/>
      <c r="VGF313" s="34"/>
      <c r="VGG313" s="34"/>
      <c r="VGH313" s="34"/>
      <c r="VGI313" s="34"/>
      <c r="VGJ313" s="34"/>
      <c r="VGK313" s="34"/>
      <c r="VGL313" s="34"/>
      <c r="VGM313" s="34"/>
      <c r="VGN313" s="34"/>
      <c r="VGO313" s="34"/>
      <c r="VGP313" s="34"/>
      <c r="VGQ313" s="34"/>
      <c r="VGR313" s="34"/>
      <c r="VGS313" s="34"/>
      <c r="VGT313" s="34"/>
      <c r="VGU313" s="34"/>
      <c r="VGV313" s="34"/>
      <c r="VGW313" s="34"/>
      <c r="VGX313" s="34"/>
      <c r="VGY313" s="34"/>
      <c r="VGZ313" s="34"/>
      <c r="VHA313" s="34"/>
      <c r="VHB313" s="34"/>
      <c r="VHC313" s="34"/>
      <c r="VHD313" s="34"/>
      <c r="VHE313" s="34"/>
      <c r="VHF313" s="34"/>
      <c r="VHG313" s="34"/>
      <c r="VHH313" s="34"/>
      <c r="VHI313" s="34"/>
      <c r="VHJ313" s="34"/>
      <c r="VHK313" s="34"/>
      <c r="VHL313" s="34"/>
      <c r="VHM313" s="34"/>
      <c r="VHN313" s="34"/>
      <c r="VHO313" s="34"/>
      <c r="VHP313" s="34"/>
      <c r="VHQ313" s="34"/>
      <c r="VHR313" s="34"/>
      <c r="VHS313" s="34"/>
      <c r="VHT313" s="34"/>
      <c r="VHU313" s="34"/>
      <c r="VHV313" s="34"/>
      <c r="VHW313" s="34"/>
      <c r="VHX313" s="34"/>
      <c r="VHY313" s="34"/>
      <c r="VHZ313" s="34"/>
      <c r="VIA313" s="34"/>
      <c r="VIB313" s="34"/>
      <c r="VIC313" s="34"/>
      <c r="VID313" s="34"/>
      <c r="VIE313" s="34"/>
      <c r="VIF313" s="34"/>
      <c r="VIG313" s="34"/>
      <c r="VIH313" s="34"/>
      <c r="VII313" s="34"/>
      <c r="VIJ313" s="34"/>
      <c r="VIK313" s="34"/>
      <c r="VIL313" s="34"/>
      <c r="VIM313" s="34"/>
      <c r="VIN313" s="34"/>
      <c r="VIO313" s="34"/>
      <c r="VIP313" s="34"/>
      <c r="VIQ313" s="34"/>
      <c r="VIR313" s="34"/>
      <c r="VIS313" s="34"/>
      <c r="VIT313" s="34"/>
      <c r="VIU313" s="34"/>
      <c r="VIV313" s="34"/>
      <c r="VIW313" s="34"/>
      <c r="VIX313" s="34"/>
      <c r="VIY313" s="34"/>
      <c r="VIZ313" s="34"/>
      <c r="VJA313" s="34"/>
      <c r="VJB313" s="34"/>
      <c r="VJC313" s="34"/>
      <c r="VJD313" s="34"/>
      <c r="VJE313" s="34"/>
      <c r="VJF313" s="34"/>
      <c r="VJG313" s="34"/>
      <c r="VJH313" s="34"/>
      <c r="VJI313" s="34"/>
      <c r="VJJ313" s="34"/>
      <c r="VJK313" s="34"/>
      <c r="VJL313" s="34"/>
      <c r="VJM313" s="34"/>
      <c r="VJN313" s="34"/>
      <c r="VJO313" s="34"/>
      <c r="VJP313" s="34"/>
      <c r="VJQ313" s="34"/>
      <c r="VJR313" s="34"/>
      <c r="VJS313" s="34"/>
      <c r="VJT313" s="34"/>
      <c r="VJU313" s="34"/>
      <c r="VJV313" s="34"/>
      <c r="VJW313" s="34"/>
      <c r="VJX313" s="34"/>
      <c r="VJY313" s="34"/>
      <c r="VJZ313" s="34"/>
      <c r="VKA313" s="34"/>
      <c r="VKB313" s="34"/>
      <c r="VKC313" s="34"/>
      <c r="VKD313" s="34"/>
      <c r="VKE313" s="34"/>
      <c r="VKF313" s="34"/>
      <c r="VKG313" s="34"/>
      <c r="VKH313" s="34"/>
      <c r="VKI313" s="34"/>
      <c r="VKJ313" s="34"/>
      <c r="VKK313" s="34"/>
      <c r="VKL313" s="34"/>
      <c r="VKM313" s="34"/>
      <c r="VKN313" s="34"/>
      <c r="VKO313" s="34"/>
      <c r="VKP313" s="34"/>
      <c r="VKQ313" s="34"/>
      <c r="VKR313" s="34"/>
      <c r="VKS313" s="34"/>
      <c r="VKT313" s="34"/>
      <c r="VKU313" s="34"/>
      <c r="VKV313" s="34"/>
      <c r="VKW313" s="34"/>
      <c r="VKX313" s="34"/>
      <c r="VKY313" s="34"/>
      <c r="VKZ313" s="34"/>
      <c r="VLA313" s="34"/>
      <c r="VLB313" s="34"/>
      <c r="VLC313" s="34"/>
      <c r="VLD313" s="34"/>
      <c r="VLE313" s="34"/>
      <c r="VLF313" s="34"/>
      <c r="VLG313" s="34"/>
      <c r="VLH313" s="34"/>
      <c r="VLI313" s="34"/>
      <c r="VLJ313" s="34"/>
      <c r="VLK313" s="34"/>
      <c r="VLL313" s="34"/>
      <c r="VLM313" s="34"/>
      <c r="VLN313" s="34"/>
      <c r="VLO313" s="34"/>
      <c r="VLP313" s="34"/>
      <c r="VLQ313" s="34"/>
      <c r="VLR313" s="34"/>
      <c r="VLS313" s="34"/>
      <c r="VLT313" s="34"/>
      <c r="VLU313" s="34"/>
      <c r="VLV313" s="34"/>
      <c r="VLW313" s="34"/>
      <c r="VLX313" s="34"/>
      <c r="VLY313" s="34"/>
      <c r="VLZ313" s="34"/>
      <c r="VMA313" s="34"/>
      <c r="VMB313" s="34"/>
      <c r="VMC313" s="34"/>
      <c r="VMD313" s="34"/>
      <c r="VME313" s="34"/>
      <c r="VMF313" s="34"/>
      <c r="VMG313" s="34"/>
      <c r="VMH313" s="34"/>
      <c r="VMI313" s="34"/>
      <c r="VMJ313" s="34"/>
      <c r="VMK313" s="34"/>
      <c r="VML313" s="34"/>
      <c r="VMM313" s="34"/>
      <c r="VMN313" s="34"/>
      <c r="VMO313" s="34"/>
      <c r="VMP313" s="34"/>
      <c r="VMQ313" s="34"/>
      <c r="VMR313" s="34"/>
      <c r="VMS313" s="34"/>
      <c r="VMT313" s="34"/>
      <c r="VMU313" s="34"/>
      <c r="VMV313" s="34"/>
      <c r="VMW313" s="34"/>
      <c r="VMX313" s="34"/>
      <c r="VMY313" s="34"/>
      <c r="VMZ313" s="34"/>
      <c r="VNA313" s="34"/>
      <c r="VNB313" s="34"/>
      <c r="VNC313" s="34"/>
      <c r="VND313" s="34"/>
      <c r="VNE313" s="34"/>
      <c r="VNF313" s="34"/>
      <c r="VNG313" s="34"/>
      <c r="VNH313" s="34"/>
      <c r="VNI313" s="34"/>
      <c r="VNJ313" s="34"/>
      <c r="VNK313" s="34"/>
      <c r="VNL313" s="34"/>
      <c r="VNM313" s="34"/>
      <c r="VNN313" s="34"/>
      <c r="VNO313" s="34"/>
      <c r="VNP313" s="34"/>
      <c r="VNQ313" s="34"/>
      <c r="VNR313" s="34"/>
      <c r="VNS313" s="34"/>
      <c r="VNT313" s="34"/>
      <c r="VNU313" s="34"/>
      <c r="VNV313" s="34"/>
      <c r="VNW313" s="34"/>
      <c r="VNX313" s="34"/>
      <c r="VNY313" s="34"/>
      <c r="VNZ313" s="34"/>
      <c r="VOA313" s="34"/>
      <c r="VOB313" s="34"/>
      <c r="VOC313" s="34"/>
      <c r="VOD313" s="34"/>
      <c r="VOE313" s="34"/>
      <c r="VOF313" s="34"/>
      <c r="VOG313" s="34"/>
      <c r="VOH313" s="34"/>
      <c r="VOI313" s="34"/>
      <c r="VOJ313" s="34"/>
      <c r="VOK313" s="34"/>
      <c r="VOL313" s="34"/>
      <c r="VOM313" s="34"/>
      <c r="VON313" s="34"/>
      <c r="VOO313" s="34"/>
      <c r="VOP313" s="34"/>
      <c r="VOQ313" s="34"/>
      <c r="VOR313" s="34"/>
      <c r="VOS313" s="34"/>
      <c r="VOT313" s="34"/>
      <c r="VOU313" s="34"/>
      <c r="VOV313" s="34"/>
      <c r="VOW313" s="34"/>
      <c r="VOX313" s="34"/>
      <c r="VOY313" s="34"/>
      <c r="VOZ313" s="34"/>
      <c r="VPA313" s="34"/>
      <c r="VPB313" s="34"/>
      <c r="VPC313" s="34"/>
      <c r="VPD313" s="34"/>
      <c r="VPE313" s="34"/>
      <c r="VPF313" s="34"/>
      <c r="VPG313" s="34"/>
      <c r="VPH313" s="34"/>
      <c r="VPI313" s="34"/>
      <c r="VPJ313" s="34"/>
      <c r="VPK313" s="34"/>
      <c r="VPL313" s="34"/>
      <c r="VPM313" s="34"/>
      <c r="VPN313" s="34"/>
      <c r="VPO313" s="34"/>
      <c r="VPP313" s="34"/>
      <c r="VPQ313" s="34"/>
      <c r="VPR313" s="34"/>
      <c r="VPS313" s="34"/>
      <c r="VPT313" s="34"/>
      <c r="VPU313" s="34"/>
      <c r="VPV313" s="34"/>
      <c r="VPW313" s="34"/>
      <c r="VPX313" s="34"/>
      <c r="VPY313" s="34"/>
      <c r="VPZ313" s="34"/>
      <c r="VQA313" s="34"/>
      <c r="VQB313" s="34"/>
      <c r="VQC313" s="34"/>
      <c r="VQD313" s="34"/>
      <c r="VQE313" s="34"/>
      <c r="VQF313" s="34"/>
      <c r="VQG313" s="34"/>
      <c r="VQH313" s="34"/>
      <c r="VQI313" s="34"/>
      <c r="VQJ313" s="34"/>
      <c r="VQK313" s="34"/>
      <c r="VQL313" s="34"/>
      <c r="VQM313" s="34"/>
      <c r="VQN313" s="34"/>
      <c r="VQO313" s="34"/>
      <c r="VQP313" s="34"/>
      <c r="VQQ313" s="34"/>
      <c r="VQR313" s="34"/>
      <c r="VQS313" s="34"/>
      <c r="VQT313" s="34"/>
      <c r="VQU313" s="34"/>
      <c r="VQV313" s="34"/>
      <c r="VQW313" s="34"/>
      <c r="VQX313" s="34"/>
      <c r="VQY313" s="34"/>
      <c r="VQZ313" s="34"/>
      <c r="VRA313" s="34"/>
      <c r="VRB313" s="34"/>
      <c r="VRC313" s="34"/>
      <c r="VRD313" s="34"/>
      <c r="VRE313" s="34"/>
      <c r="VRF313" s="34"/>
      <c r="VRG313" s="34"/>
      <c r="VRH313" s="34"/>
      <c r="VRI313" s="34"/>
      <c r="VRJ313" s="34"/>
      <c r="VRK313" s="34"/>
      <c r="VRL313" s="34"/>
      <c r="VRM313" s="34"/>
      <c r="VRN313" s="34"/>
      <c r="VRO313" s="34"/>
      <c r="VRP313" s="34"/>
      <c r="VRQ313" s="34"/>
      <c r="VRR313" s="34"/>
      <c r="VRS313" s="34"/>
      <c r="VRT313" s="34"/>
      <c r="VRU313" s="34"/>
      <c r="VRV313" s="34"/>
      <c r="VRW313" s="34"/>
      <c r="VRX313" s="34"/>
      <c r="VRY313" s="34"/>
      <c r="VRZ313" s="34"/>
      <c r="VSA313" s="34"/>
      <c r="VSB313" s="34"/>
      <c r="VSC313" s="34"/>
      <c r="VSD313" s="34"/>
      <c r="VSE313" s="34"/>
      <c r="VSF313" s="34"/>
      <c r="VSG313" s="34"/>
      <c r="VSH313" s="34"/>
      <c r="VSI313" s="34"/>
      <c r="VSJ313" s="34"/>
      <c r="VSK313" s="34"/>
      <c r="VSL313" s="34"/>
      <c r="VSM313" s="34"/>
      <c r="VSN313" s="34"/>
      <c r="VSO313" s="34"/>
      <c r="VSP313" s="34"/>
      <c r="VSQ313" s="34"/>
      <c r="VSR313" s="34"/>
      <c r="VSS313" s="34"/>
      <c r="VST313" s="34"/>
      <c r="VSU313" s="34"/>
      <c r="VSV313" s="34"/>
      <c r="VSW313" s="34"/>
      <c r="VSX313" s="34"/>
      <c r="VSY313" s="34"/>
      <c r="VSZ313" s="34"/>
      <c r="VTA313" s="34"/>
      <c r="VTB313" s="34"/>
      <c r="VTC313" s="34"/>
      <c r="VTD313" s="34"/>
      <c r="VTE313" s="34"/>
      <c r="VTF313" s="34"/>
      <c r="VTG313" s="34"/>
      <c r="VTH313" s="34"/>
      <c r="VTI313" s="34"/>
      <c r="VTJ313" s="34"/>
      <c r="VTK313" s="34"/>
      <c r="VTL313" s="34"/>
      <c r="VTM313" s="34"/>
      <c r="VTN313" s="34"/>
      <c r="VTO313" s="34"/>
      <c r="VTP313" s="34"/>
      <c r="VTQ313" s="34"/>
      <c r="VTR313" s="34"/>
      <c r="VTS313" s="34"/>
      <c r="VTT313" s="34"/>
      <c r="VTU313" s="34"/>
      <c r="VTV313" s="34"/>
      <c r="VTW313" s="34"/>
      <c r="VTX313" s="34"/>
      <c r="VTY313" s="34"/>
      <c r="VTZ313" s="34"/>
      <c r="VUA313" s="34"/>
      <c r="VUB313" s="34"/>
      <c r="VUC313" s="34"/>
      <c r="VUD313" s="34"/>
      <c r="VUE313" s="34"/>
      <c r="VUF313" s="34"/>
      <c r="VUG313" s="34"/>
      <c r="VUH313" s="34"/>
      <c r="VUI313" s="34"/>
      <c r="VUJ313" s="34"/>
      <c r="VUK313" s="34"/>
      <c r="VUL313" s="34"/>
      <c r="VUM313" s="34"/>
      <c r="VUN313" s="34"/>
      <c r="VUO313" s="34"/>
      <c r="VUP313" s="34"/>
      <c r="VUQ313" s="34"/>
      <c r="VUR313" s="34"/>
      <c r="VUS313" s="34"/>
      <c r="VUT313" s="34"/>
      <c r="VUU313" s="34"/>
      <c r="VUV313" s="34"/>
      <c r="VUW313" s="34"/>
      <c r="VUX313" s="34"/>
      <c r="VUY313" s="34"/>
      <c r="VUZ313" s="34"/>
      <c r="VVA313" s="34"/>
      <c r="VVB313" s="34"/>
      <c r="VVC313" s="34"/>
      <c r="VVD313" s="34"/>
      <c r="VVE313" s="34"/>
      <c r="VVF313" s="34"/>
      <c r="VVG313" s="34"/>
      <c r="VVH313" s="34"/>
      <c r="VVI313" s="34"/>
      <c r="VVJ313" s="34"/>
      <c r="VVK313" s="34"/>
      <c r="VVL313" s="34"/>
      <c r="VVM313" s="34"/>
      <c r="VVN313" s="34"/>
      <c r="VVO313" s="34"/>
      <c r="VVP313" s="34"/>
      <c r="VVQ313" s="34"/>
      <c r="VVR313" s="34"/>
      <c r="VVS313" s="34"/>
      <c r="VVT313" s="34"/>
      <c r="VVU313" s="34"/>
      <c r="VVV313" s="34"/>
      <c r="VVW313" s="34"/>
      <c r="VVX313" s="34"/>
      <c r="VVY313" s="34"/>
      <c r="VVZ313" s="34"/>
      <c r="VWA313" s="34"/>
      <c r="VWB313" s="34"/>
      <c r="VWC313" s="34"/>
      <c r="VWD313" s="34"/>
      <c r="VWE313" s="34"/>
      <c r="VWF313" s="34"/>
      <c r="VWG313" s="34"/>
      <c r="VWH313" s="34"/>
      <c r="VWI313" s="34"/>
      <c r="VWJ313" s="34"/>
      <c r="VWK313" s="34"/>
      <c r="VWL313" s="34"/>
      <c r="VWM313" s="34"/>
      <c r="VWN313" s="34"/>
      <c r="VWO313" s="34"/>
      <c r="VWP313" s="34"/>
      <c r="VWQ313" s="34"/>
      <c r="VWR313" s="34"/>
      <c r="VWS313" s="34"/>
      <c r="VWT313" s="34"/>
      <c r="VWU313" s="34"/>
      <c r="VWV313" s="34"/>
      <c r="VWW313" s="34"/>
      <c r="VWX313" s="34"/>
      <c r="VWY313" s="34"/>
      <c r="VWZ313" s="34"/>
      <c r="VXA313" s="34"/>
      <c r="VXB313" s="34"/>
      <c r="VXC313" s="34"/>
      <c r="VXD313" s="34"/>
      <c r="VXE313" s="34"/>
      <c r="VXF313" s="34"/>
      <c r="VXG313" s="34"/>
      <c r="VXH313" s="34"/>
      <c r="VXI313" s="34"/>
      <c r="VXJ313" s="34"/>
      <c r="VXK313" s="34"/>
      <c r="VXL313" s="34"/>
      <c r="VXM313" s="34"/>
      <c r="VXN313" s="34"/>
      <c r="VXO313" s="34"/>
      <c r="VXP313" s="34"/>
      <c r="VXQ313" s="34"/>
      <c r="VXR313" s="34"/>
      <c r="VXS313" s="34"/>
      <c r="VXT313" s="34"/>
      <c r="VXU313" s="34"/>
      <c r="VXV313" s="34"/>
      <c r="VXW313" s="34"/>
      <c r="VXX313" s="34"/>
      <c r="VXY313" s="34"/>
      <c r="VXZ313" s="34"/>
      <c r="VYA313" s="34"/>
      <c r="VYB313" s="34"/>
      <c r="VYC313" s="34"/>
      <c r="VYD313" s="34"/>
      <c r="VYE313" s="34"/>
      <c r="VYF313" s="34"/>
      <c r="VYG313" s="34"/>
      <c r="VYH313" s="34"/>
      <c r="VYI313" s="34"/>
      <c r="VYJ313" s="34"/>
      <c r="VYK313" s="34"/>
      <c r="VYL313" s="34"/>
      <c r="VYM313" s="34"/>
      <c r="VYN313" s="34"/>
      <c r="VYO313" s="34"/>
      <c r="VYP313" s="34"/>
      <c r="VYQ313" s="34"/>
      <c r="VYR313" s="34"/>
      <c r="VYS313" s="34"/>
      <c r="VYT313" s="34"/>
      <c r="VYU313" s="34"/>
      <c r="VYV313" s="34"/>
      <c r="VYW313" s="34"/>
      <c r="VYX313" s="34"/>
      <c r="VYY313" s="34"/>
      <c r="VYZ313" s="34"/>
      <c r="VZA313" s="34"/>
      <c r="VZB313" s="34"/>
      <c r="VZC313" s="34"/>
      <c r="VZD313" s="34"/>
      <c r="VZE313" s="34"/>
      <c r="VZF313" s="34"/>
      <c r="VZG313" s="34"/>
      <c r="VZH313" s="34"/>
      <c r="VZI313" s="34"/>
      <c r="VZJ313" s="34"/>
      <c r="VZK313" s="34"/>
      <c r="VZL313" s="34"/>
      <c r="VZM313" s="34"/>
      <c r="VZN313" s="34"/>
      <c r="VZO313" s="34"/>
      <c r="VZP313" s="34"/>
      <c r="VZQ313" s="34"/>
      <c r="VZR313" s="34"/>
      <c r="VZS313" s="34"/>
      <c r="VZT313" s="34"/>
      <c r="VZU313" s="34"/>
      <c r="VZV313" s="34"/>
      <c r="VZW313" s="34"/>
      <c r="VZX313" s="34"/>
      <c r="VZY313" s="34"/>
      <c r="VZZ313" s="34"/>
      <c r="WAA313" s="34"/>
      <c r="WAB313" s="34"/>
      <c r="WAC313" s="34"/>
      <c r="WAD313" s="34"/>
      <c r="WAE313" s="34"/>
      <c r="WAF313" s="34"/>
      <c r="WAG313" s="34"/>
      <c r="WAH313" s="34"/>
      <c r="WAI313" s="34"/>
      <c r="WAJ313" s="34"/>
      <c r="WAK313" s="34"/>
      <c r="WAL313" s="34"/>
      <c r="WAM313" s="34"/>
      <c r="WAN313" s="34"/>
      <c r="WAO313" s="34"/>
      <c r="WAP313" s="34"/>
      <c r="WAQ313" s="34"/>
      <c r="WAR313" s="34"/>
      <c r="WAS313" s="34"/>
      <c r="WAT313" s="34"/>
      <c r="WAU313" s="34"/>
      <c r="WAV313" s="34"/>
      <c r="WAW313" s="34"/>
      <c r="WAX313" s="34"/>
      <c r="WAY313" s="34"/>
      <c r="WAZ313" s="34"/>
      <c r="WBA313" s="34"/>
      <c r="WBB313" s="34"/>
      <c r="WBC313" s="34"/>
      <c r="WBD313" s="34"/>
      <c r="WBE313" s="34"/>
      <c r="WBF313" s="34"/>
      <c r="WBG313" s="34"/>
      <c r="WBH313" s="34"/>
      <c r="WBI313" s="34"/>
      <c r="WBJ313" s="34"/>
      <c r="WBK313" s="34"/>
      <c r="WBL313" s="34"/>
      <c r="WBM313" s="34"/>
      <c r="WBN313" s="34"/>
      <c r="WBO313" s="34"/>
      <c r="WBP313" s="34"/>
      <c r="WBQ313" s="34"/>
      <c r="WBR313" s="34"/>
      <c r="WBS313" s="34"/>
      <c r="WBT313" s="34"/>
      <c r="WBU313" s="34"/>
      <c r="WBV313" s="34"/>
      <c r="WBW313" s="34"/>
      <c r="WBX313" s="34"/>
      <c r="WBY313" s="34"/>
      <c r="WBZ313" s="34"/>
      <c r="WCA313" s="34"/>
      <c r="WCB313" s="34"/>
      <c r="WCC313" s="34"/>
      <c r="WCD313" s="34"/>
      <c r="WCE313" s="34"/>
      <c r="WCF313" s="34"/>
      <c r="WCG313" s="34"/>
      <c r="WCH313" s="34"/>
      <c r="WCI313" s="34"/>
      <c r="WCJ313" s="34"/>
      <c r="WCK313" s="34"/>
      <c r="WCL313" s="34"/>
      <c r="WCM313" s="34"/>
      <c r="WCN313" s="34"/>
      <c r="WCO313" s="34"/>
      <c r="WCP313" s="34"/>
      <c r="WCQ313" s="34"/>
      <c r="WCR313" s="34"/>
      <c r="WCS313" s="34"/>
      <c r="WCT313" s="34"/>
      <c r="WCU313" s="34"/>
      <c r="WCV313" s="34"/>
      <c r="WCW313" s="34"/>
      <c r="WCX313" s="34"/>
      <c r="WCY313" s="34"/>
      <c r="WCZ313" s="34"/>
      <c r="WDA313" s="34"/>
      <c r="WDB313" s="34"/>
      <c r="WDC313" s="34"/>
      <c r="WDD313" s="34"/>
      <c r="WDE313" s="34"/>
      <c r="WDF313" s="34"/>
      <c r="WDG313" s="34"/>
      <c r="WDH313" s="34"/>
      <c r="WDI313" s="34"/>
      <c r="WDJ313" s="34"/>
      <c r="WDK313" s="34"/>
      <c r="WDL313" s="34"/>
      <c r="WDM313" s="34"/>
      <c r="WDN313" s="34"/>
      <c r="WDO313" s="34"/>
      <c r="WDP313" s="34"/>
      <c r="WDQ313" s="34"/>
      <c r="WDR313" s="34"/>
      <c r="WDS313" s="34"/>
      <c r="WDT313" s="34"/>
      <c r="WDU313" s="34"/>
      <c r="WDV313" s="34"/>
      <c r="WDW313" s="34"/>
      <c r="WDX313" s="34"/>
      <c r="WDY313" s="34"/>
      <c r="WDZ313" s="34"/>
      <c r="WEA313" s="34"/>
      <c r="WEB313" s="34"/>
      <c r="WEC313" s="34"/>
      <c r="WED313" s="34"/>
      <c r="WEE313" s="34"/>
      <c r="WEF313" s="34"/>
      <c r="WEG313" s="34"/>
      <c r="WEH313" s="34"/>
      <c r="WEI313" s="34"/>
      <c r="WEJ313" s="34"/>
      <c r="WEK313" s="34"/>
      <c r="WEL313" s="34"/>
      <c r="WEM313" s="34"/>
      <c r="WEN313" s="34"/>
      <c r="WEO313" s="34"/>
      <c r="WEP313" s="34"/>
      <c r="WEQ313" s="34"/>
      <c r="WER313" s="34"/>
      <c r="WES313" s="34"/>
      <c r="WET313" s="34"/>
      <c r="WEU313" s="34"/>
      <c r="WEV313" s="34"/>
      <c r="WEW313" s="34"/>
      <c r="WEX313" s="34"/>
      <c r="WEY313" s="34"/>
      <c r="WEZ313" s="34"/>
      <c r="WFA313" s="34"/>
      <c r="WFB313" s="34"/>
      <c r="WFC313" s="34"/>
      <c r="WFD313" s="34"/>
      <c r="WFE313" s="34"/>
      <c r="WFF313" s="34"/>
      <c r="WFG313" s="34"/>
      <c r="WFH313" s="34"/>
      <c r="WFI313" s="34"/>
      <c r="WFJ313" s="34"/>
      <c r="WFK313" s="34"/>
      <c r="WFL313" s="34"/>
      <c r="WFM313" s="34"/>
      <c r="WFN313" s="34"/>
      <c r="WFO313" s="34"/>
      <c r="WFP313" s="34"/>
      <c r="WFQ313" s="34"/>
      <c r="WFR313" s="34"/>
      <c r="WFS313" s="34"/>
      <c r="WFT313" s="34"/>
      <c r="WFU313" s="34"/>
      <c r="WFV313" s="34"/>
      <c r="WFW313" s="34"/>
      <c r="WFX313" s="34"/>
      <c r="WFY313" s="34"/>
      <c r="WFZ313" s="34"/>
      <c r="WGA313" s="34"/>
      <c r="WGB313" s="34"/>
      <c r="WGC313" s="34"/>
      <c r="WGD313" s="34"/>
      <c r="WGE313" s="34"/>
      <c r="WGF313" s="34"/>
      <c r="WGG313" s="34"/>
      <c r="WGH313" s="34"/>
      <c r="WGI313" s="34"/>
      <c r="WGJ313" s="34"/>
      <c r="WGK313" s="34"/>
      <c r="WGL313" s="34"/>
      <c r="WGM313" s="34"/>
      <c r="WGN313" s="34"/>
      <c r="WGO313" s="34"/>
      <c r="WGP313" s="34"/>
      <c r="WGQ313" s="34"/>
      <c r="WGR313" s="34"/>
      <c r="WGS313" s="34"/>
      <c r="WGT313" s="34"/>
      <c r="WGU313" s="34"/>
      <c r="WGV313" s="34"/>
      <c r="WGW313" s="34"/>
      <c r="WGX313" s="34"/>
      <c r="WGY313" s="34"/>
      <c r="WGZ313" s="34"/>
      <c r="WHA313" s="34"/>
      <c r="WHB313" s="34"/>
      <c r="WHC313" s="34"/>
      <c r="WHD313" s="34"/>
      <c r="WHE313" s="34"/>
      <c r="WHF313" s="34"/>
      <c r="WHG313" s="34"/>
      <c r="WHH313" s="34"/>
      <c r="WHI313" s="34"/>
      <c r="WHJ313" s="34"/>
      <c r="WHK313" s="34"/>
      <c r="WHL313" s="34"/>
      <c r="WHM313" s="34"/>
      <c r="WHN313" s="34"/>
      <c r="WHO313" s="34"/>
      <c r="WHP313" s="34"/>
      <c r="WHQ313" s="34"/>
      <c r="WHR313" s="34"/>
      <c r="WHS313" s="34"/>
      <c r="WHT313" s="34"/>
      <c r="WHU313" s="34"/>
      <c r="WHV313" s="34"/>
      <c r="WHW313" s="34"/>
      <c r="WHX313" s="34"/>
      <c r="WHY313" s="34"/>
      <c r="WHZ313" s="34"/>
      <c r="WIA313" s="34"/>
      <c r="WIB313" s="34"/>
      <c r="WIC313" s="34"/>
      <c r="WID313" s="34"/>
      <c r="WIE313" s="34"/>
      <c r="WIF313" s="34"/>
      <c r="WIG313" s="34"/>
      <c r="WIH313" s="34"/>
      <c r="WII313" s="34"/>
      <c r="WIJ313" s="34"/>
      <c r="WIK313" s="34"/>
      <c r="WIL313" s="34"/>
      <c r="WIM313" s="34"/>
      <c r="WIN313" s="34"/>
      <c r="WIO313" s="34"/>
      <c r="WIP313" s="34"/>
      <c r="WIQ313" s="34"/>
      <c r="WIR313" s="34"/>
      <c r="WIS313" s="34"/>
      <c r="WIT313" s="34"/>
      <c r="WIU313" s="34"/>
      <c r="WIV313" s="34"/>
      <c r="WIW313" s="34"/>
      <c r="WIX313" s="34"/>
      <c r="WIY313" s="34"/>
      <c r="WIZ313" s="34"/>
      <c r="WJA313" s="34"/>
      <c r="WJB313" s="34"/>
      <c r="WJC313" s="34"/>
      <c r="WJD313" s="34"/>
      <c r="WJE313" s="34"/>
      <c r="WJF313" s="34"/>
      <c r="WJG313" s="34"/>
      <c r="WJH313" s="34"/>
      <c r="WJI313" s="34"/>
      <c r="WJJ313" s="34"/>
      <c r="WJK313" s="34"/>
      <c r="WJL313" s="34"/>
      <c r="WJM313" s="34"/>
      <c r="WJN313" s="34"/>
      <c r="WJO313" s="34"/>
      <c r="WJP313" s="34"/>
      <c r="WJQ313" s="34"/>
      <c r="WJR313" s="34"/>
      <c r="WJS313" s="34"/>
      <c r="WJT313" s="34"/>
      <c r="WJU313" s="34"/>
      <c r="WJV313" s="34"/>
      <c r="WJW313" s="34"/>
      <c r="WJX313" s="34"/>
      <c r="WJY313" s="34"/>
      <c r="WJZ313" s="34"/>
      <c r="WKA313" s="34"/>
      <c r="WKB313" s="34"/>
      <c r="WKC313" s="34"/>
      <c r="WKD313" s="34"/>
      <c r="WKE313" s="34"/>
      <c r="WKF313" s="34"/>
      <c r="WKG313" s="34"/>
      <c r="WKH313" s="34"/>
      <c r="WKI313" s="34"/>
      <c r="WKJ313" s="34"/>
      <c r="WKK313" s="34"/>
      <c r="WKL313" s="34"/>
      <c r="WKM313" s="34"/>
      <c r="WKN313" s="34"/>
      <c r="WKO313" s="34"/>
      <c r="WKP313" s="34"/>
      <c r="WKQ313" s="34"/>
      <c r="WKR313" s="34"/>
      <c r="WKS313" s="34"/>
      <c r="WKT313" s="34"/>
      <c r="WKU313" s="34"/>
      <c r="WKV313" s="34"/>
      <c r="WKW313" s="34"/>
      <c r="WKX313" s="34"/>
      <c r="WKY313" s="34"/>
      <c r="WKZ313" s="34"/>
      <c r="WLA313" s="34"/>
      <c r="WLB313" s="34"/>
      <c r="WLC313" s="34"/>
      <c r="WLD313" s="34"/>
      <c r="WLE313" s="34"/>
      <c r="WLF313" s="34"/>
      <c r="WLG313" s="34"/>
      <c r="WLH313" s="34"/>
      <c r="WLI313" s="34"/>
      <c r="WLJ313" s="34"/>
      <c r="WLK313" s="34"/>
      <c r="WLL313" s="34"/>
      <c r="WLM313" s="34"/>
      <c r="WLN313" s="34"/>
      <c r="WLO313" s="34"/>
      <c r="WLP313" s="34"/>
      <c r="WLQ313" s="34"/>
      <c r="WLR313" s="34"/>
      <c r="WLS313" s="34"/>
      <c r="WLT313" s="34"/>
      <c r="WLU313" s="34"/>
      <c r="WLV313" s="34"/>
      <c r="WLW313" s="34"/>
      <c r="WLX313" s="34"/>
      <c r="WLY313" s="34"/>
      <c r="WLZ313" s="34"/>
      <c r="WMA313" s="34"/>
      <c r="WMB313" s="34"/>
      <c r="WMC313" s="34"/>
      <c r="WMD313" s="34"/>
      <c r="WME313" s="34"/>
      <c r="WMF313" s="34"/>
      <c r="WMG313" s="34"/>
      <c r="WMH313" s="34"/>
      <c r="WMI313" s="34"/>
      <c r="WMJ313" s="34"/>
      <c r="WMK313" s="34"/>
      <c r="WML313" s="34"/>
      <c r="WMM313" s="34"/>
      <c r="WMN313" s="34"/>
      <c r="WMO313" s="34"/>
      <c r="WMP313" s="34"/>
      <c r="WMQ313" s="34"/>
      <c r="WMR313" s="34"/>
      <c r="WMS313" s="34"/>
      <c r="WMT313" s="34"/>
      <c r="WMU313" s="34"/>
      <c r="WMV313" s="34"/>
      <c r="WMW313" s="34"/>
      <c r="WMX313" s="34"/>
      <c r="WMY313" s="34"/>
      <c r="WMZ313" s="34"/>
      <c r="WNA313" s="34"/>
      <c r="WNB313" s="34"/>
      <c r="WNC313" s="34"/>
      <c r="WND313" s="34"/>
      <c r="WNE313" s="34"/>
      <c r="WNF313" s="34"/>
      <c r="WNG313" s="34"/>
      <c r="WNH313" s="34"/>
      <c r="WNI313" s="34"/>
      <c r="WNJ313" s="34"/>
      <c r="WNK313" s="34"/>
      <c r="WNL313" s="34"/>
      <c r="WNM313" s="34"/>
      <c r="WNN313" s="34"/>
      <c r="WNO313" s="34"/>
      <c r="WNP313" s="34"/>
      <c r="WNQ313" s="34"/>
      <c r="WNR313" s="34"/>
      <c r="WNS313" s="34"/>
      <c r="WNT313" s="34"/>
      <c r="WNU313" s="34"/>
      <c r="WNV313" s="34"/>
      <c r="WNW313" s="34"/>
      <c r="WNX313" s="34"/>
      <c r="WNY313" s="34"/>
      <c r="WNZ313" s="34"/>
      <c r="WOA313" s="34"/>
      <c r="WOB313" s="34"/>
      <c r="WOC313" s="34"/>
      <c r="WOD313" s="34"/>
      <c r="WOE313" s="34"/>
      <c r="WOF313" s="34"/>
      <c r="WOG313" s="34"/>
      <c r="WOH313" s="34"/>
      <c r="WOI313" s="34"/>
      <c r="WOJ313" s="34"/>
      <c r="WOK313" s="34"/>
      <c r="WOL313" s="34"/>
      <c r="WOM313" s="34"/>
      <c r="WON313" s="34"/>
      <c r="WOO313" s="34"/>
      <c r="WOP313" s="34"/>
      <c r="WOQ313" s="34"/>
      <c r="WOR313" s="34"/>
      <c r="WOS313" s="34"/>
      <c r="WOT313" s="34"/>
      <c r="WOU313" s="34"/>
      <c r="WOV313" s="34"/>
      <c r="WOW313" s="34"/>
      <c r="WOX313" s="34"/>
      <c r="WOY313" s="34"/>
      <c r="WOZ313" s="34"/>
      <c r="WPA313" s="34"/>
      <c r="WPB313" s="34"/>
      <c r="WPC313" s="34"/>
      <c r="WPD313" s="34"/>
      <c r="WPE313" s="34"/>
      <c r="WPF313" s="34"/>
      <c r="WPG313" s="34"/>
      <c r="WPH313" s="34"/>
      <c r="WPI313" s="34"/>
      <c r="WPJ313" s="34"/>
      <c r="WPK313" s="34"/>
      <c r="WPL313" s="34"/>
      <c r="WPM313" s="34"/>
      <c r="WPN313" s="34"/>
      <c r="WPO313" s="34"/>
      <c r="WPP313" s="34"/>
      <c r="WPQ313" s="34"/>
      <c r="WPR313" s="34"/>
      <c r="WPS313" s="34"/>
      <c r="WPT313" s="34"/>
      <c r="WPU313" s="34"/>
      <c r="WPV313" s="34"/>
      <c r="WPW313" s="34"/>
      <c r="WPX313" s="34"/>
      <c r="WPY313" s="34"/>
      <c r="WPZ313" s="34"/>
      <c r="WQA313" s="34"/>
      <c r="WQB313" s="34"/>
      <c r="WQC313" s="34"/>
      <c r="WQD313" s="34"/>
      <c r="WQE313" s="34"/>
      <c r="WQF313" s="34"/>
      <c r="WQG313" s="34"/>
      <c r="WQH313" s="34"/>
      <c r="WQI313" s="34"/>
      <c r="WQJ313" s="34"/>
      <c r="WQK313" s="34"/>
      <c r="WQL313" s="34"/>
      <c r="WQM313" s="34"/>
      <c r="WQN313" s="34"/>
      <c r="WQO313" s="34"/>
      <c r="WQP313" s="34"/>
      <c r="WQQ313" s="34"/>
      <c r="WQR313" s="34"/>
      <c r="WQS313" s="34"/>
      <c r="WQT313" s="34"/>
      <c r="WQU313" s="34"/>
      <c r="WQV313" s="34"/>
      <c r="WQW313" s="34"/>
      <c r="WQX313" s="34"/>
      <c r="WQY313" s="34"/>
      <c r="WQZ313" s="34"/>
      <c r="WRA313" s="34"/>
      <c r="WRB313" s="34"/>
      <c r="WRC313" s="34"/>
      <c r="WRD313" s="34"/>
      <c r="WRE313" s="34"/>
      <c r="WRF313" s="34"/>
      <c r="WRG313" s="34"/>
      <c r="WRH313" s="34"/>
      <c r="WRI313" s="34"/>
      <c r="WRJ313" s="34"/>
      <c r="WRK313" s="34"/>
      <c r="WRL313" s="34"/>
      <c r="WRM313" s="34"/>
      <c r="WRN313" s="34"/>
      <c r="WRO313" s="34"/>
      <c r="WRP313" s="34"/>
      <c r="WRQ313" s="34"/>
      <c r="WRR313" s="34"/>
      <c r="WRS313" s="34"/>
      <c r="WRT313" s="34"/>
      <c r="WRU313" s="34"/>
      <c r="WRV313" s="34"/>
      <c r="WRW313" s="34"/>
      <c r="WRX313" s="34"/>
      <c r="WRY313" s="34"/>
      <c r="WRZ313" s="34"/>
      <c r="WSA313" s="34"/>
      <c r="WSB313" s="34"/>
      <c r="WSC313" s="34"/>
      <c r="WSD313" s="34"/>
      <c r="WSE313" s="34"/>
      <c r="WSF313" s="34"/>
      <c r="WSG313" s="34"/>
      <c r="WSH313" s="34"/>
      <c r="WSI313" s="34"/>
      <c r="WSJ313" s="34"/>
      <c r="WSK313" s="34"/>
      <c r="WSL313" s="34"/>
      <c r="WSM313" s="34"/>
      <c r="WSN313" s="34"/>
      <c r="WSO313" s="34"/>
      <c r="WSP313" s="34"/>
      <c r="WSQ313" s="34"/>
      <c r="WSR313" s="34"/>
      <c r="WSS313" s="34"/>
      <c r="WST313" s="34"/>
      <c r="WSU313" s="34"/>
      <c r="WSV313" s="34"/>
      <c r="WSW313" s="34"/>
      <c r="WSX313" s="34"/>
      <c r="WSY313" s="34"/>
      <c r="WSZ313" s="34"/>
      <c r="WTA313" s="34"/>
      <c r="WTB313" s="34"/>
      <c r="WTC313" s="34"/>
      <c r="WTD313" s="34"/>
      <c r="WTE313" s="34"/>
      <c r="WTF313" s="34"/>
      <c r="WTG313" s="34"/>
      <c r="WTH313" s="34"/>
      <c r="WTI313" s="34"/>
      <c r="WTJ313" s="34"/>
      <c r="WTK313" s="34"/>
      <c r="WTL313" s="34"/>
      <c r="WTM313" s="34"/>
      <c r="WTN313" s="34"/>
      <c r="WTO313" s="34"/>
      <c r="WTP313" s="34"/>
      <c r="WTQ313" s="34"/>
      <c r="WTR313" s="34"/>
      <c r="WTS313" s="34"/>
      <c r="WTT313" s="34"/>
      <c r="WTU313" s="34"/>
      <c r="WTV313" s="34"/>
      <c r="WTW313" s="34"/>
      <c r="WTX313" s="34"/>
      <c r="WTY313" s="34"/>
      <c r="WTZ313" s="34"/>
      <c r="WUA313" s="34"/>
      <c r="WUB313" s="34"/>
      <c r="WUC313" s="34"/>
      <c r="WUD313" s="34"/>
      <c r="WUE313" s="34"/>
      <c r="WUF313" s="34"/>
      <c r="WUG313" s="34"/>
      <c r="WUH313" s="34"/>
      <c r="WUI313" s="34"/>
      <c r="WUJ313" s="34"/>
      <c r="WUK313" s="34"/>
      <c r="WUL313" s="34"/>
      <c r="WUM313" s="34"/>
      <c r="WUN313" s="34"/>
      <c r="WUO313" s="34"/>
      <c r="WUP313" s="34"/>
      <c r="WUQ313" s="34"/>
      <c r="WUR313" s="34"/>
      <c r="WUS313" s="34"/>
      <c r="WUT313" s="34"/>
      <c r="WUU313" s="34"/>
      <c r="WUV313" s="34"/>
      <c r="WUW313" s="34"/>
      <c r="WUX313" s="34"/>
      <c r="WUY313" s="34"/>
      <c r="WUZ313" s="34"/>
      <c r="WVA313" s="34"/>
      <c r="WVB313" s="34"/>
      <c r="WVC313" s="34"/>
      <c r="WVD313" s="34"/>
      <c r="WVE313" s="34"/>
      <c r="WVF313" s="34"/>
      <c r="WVG313" s="34"/>
      <c r="WVH313" s="34"/>
      <c r="WVI313" s="34"/>
      <c r="WVJ313" s="34"/>
      <c r="WVK313" s="34"/>
      <c r="WVL313" s="34"/>
      <c r="WVM313" s="34"/>
      <c r="WVN313" s="34"/>
      <c r="WVO313" s="34"/>
      <c r="WVP313" s="34"/>
      <c r="WVQ313" s="34"/>
      <c r="WVR313" s="34"/>
      <c r="WVS313" s="34"/>
      <c r="WVT313" s="34"/>
      <c r="WVU313" s="34"/>
      <c r="WVV313" s="34"/>
      <c r="WVW313" s="34"/>
      <c r="WVX313" s="34"/>
      <c r="WVY313" s="34"/>
      <c r="WVZ313" s="34"/>
      <c r="WWA313" s="34"/>
      <c r="WWB313" s="34"/>
      <c r="WWC313" s="34"/>
      <c r="WWD313" s="34"/>
      <c r="WWE313" s="34"/>
      <c r="WWF313" s="34"/>
      <c r="WWG313" s="34"/>
      <c r="WWH313" s="34"/>
      <c r="WWI313" s="34"/>
      <c r="WWJ313" s="34"/>
      <c r="WWK313" s="34"/>
      <c r="WWL313" s="34"/>
      <c r="WWM313" s="34"/>
      <c r="WWN313" s="34"/>
      <c r="WWO313" s="34"/>
      <c r="WWP313" s="34"/>
      <c r="WWQ313" s="34"/>
      <c r="WWR313" s="34"/>
      <c r="WWS313" s="34"/>
      <c r="WWT313" s="34"/>
      <c r="WWU313" s="34"/>
      <c r="WWV313" s="34"/>
      <c r="WWW313" s="34"/>
      <c r="WWX313" s="34"/>
      <c r="WWY313" s="34"/>
      <c r="WWZ313" s="34"/>
      <c r="WXA313" s="34"/>
      <c r="WXB313" s="34"/>
      <c r="WXC313" s="34"/>
      <c r="WXD313" s="34"/>
      <c r="WXE313" s="34"/>
      <c r="WXF313" s="34"/>
      <c r="WXG313" s="34"/>
      <c r="WXH313" s="34"/>
      <c r="WXI313" s="34"/>
      <c r="WXJ313" s="34"/>
      <c r="WXK313" s="34"/>
      <c r="WXL313" s="34"/>
      <c r="WXM313" s="34"/>
      <c r="WXN313" s="34"/>
      <c r="WXO313" s="34"/>
      <c r="WXP313" s="34"/>
      <c r="WXQ313" s="34"/>
      <c r="WXR313" s="34"/>
      <c r="WXS313" s="34"/>
      <c r="WXT313" s="34"/>
      <c r="WXU313" s="34"/>
      <c r="WXV313" s="34"/>
      <c r="WXW313" s="34"/>
      <c r="WXX313" s="34"/>
      <c r="WXY313" s="34"/>
      <c r="WXZ313" s="34"/>
      <c r="WYA313" s="34"/>
      <c r="WYB313" s="34"/>
      <c r="WYC313" s="34"/>
      <c r="WYD313" s="34"/>
      <c r="WYE313" s="34"/>
      <c r="WYF313" s="34"/>
      <c r="WYG313" s="34"/>
      <c r="WYH313" s="34"/>
      <c r="WYI313" s="34"/>
      <c r="WYJ313" s="34"/>
      <c r="WYK313" s="34"/>
      <c r="WYL313" s="34"/>
      <c r="WYM313" s="34"/>
      <c r="WYN313" s="34"/>
      <c r="WYO313" s="34"/>
      <c r="WYP313" s="34"/>
      <c r="WYQ313" s="34"/>
      <c r="WYR313" s="34"/>
      <c r="WYS313" s="34"/>
      <c r="WYT313" s="34"/>
      <c r="WYU313" s="34"/>
      <c r="WYV313" s="34"/>
      <c r="WYW313" s="34"/>
      <c r="WYX313" s="34"/>
      <c r="WYY313" s="34"/>
      <c r="WYZ313" s="34"/>
      <c r="WZA313" s="34"/>
      <c r="WZB313" s="34"/>
      <c r="WZC313" s="34"/>
      <c r="WZD313" s="34"/>
      <c r="WZE313" s="34"/>
      <c r="WZF313" s="34"/>
      <c r="WZG313" s="34"/>
      <c r="WZH313" s="34"/>
      <c r="WZI313" s="34"/>
      <c r="WZJ313" s="34"/>
      <c r="WZK313" s="34"/>
      <c r="WZL313" s="34"/>
      <c r="WZM313" s="34"/>
      <c r="WZN313" s="34"/>
      <c r="WZO313" s="34"/>
      <c r="WZP313" s="34"/>
      <c r="WZQ313" s="34"/>
      <c r="WZR313" s="34"/>
      <c r="WZS313" s="34"/>
      <c r="WZT313" s="34"/>
      <c r="WZU313" s="34"/>
      <c r="WZV313" s="34"/>
      <c r="WZW313" s="34"/>
      <c r="WZX313" s="34"/>
      <c r="WZY313" s="34"/>
      <c r="WZZ313" s="34"/>
      <c r="XAA313" s="34"/>
      <c r="XAB313" s="34"/>
      <c r="XAC313" s="34"/>
      <c r="XAD313" s="34"/>
      <c r="XAE313" s="34"/>
      <c r="XAF313" s="34"/>
      <c r="XAG313" s="34"/>
      <c r="XAH313" s="34"/>
      <c r="XAI313" s="34"/>
      <c r="XAJ313" s="34"/>
      <c r="XAK313" s="34"/>
      <c r="XAL313" s="34"/>
      <c r="XAM313" s="34"/>
      <c r="XAN313" s="34"/>
      <c r="XAO313" s="34"/>
      <c r="XAP313" s="34"/>
      <c r="XAQ313" s="34"/>
      <c r="XAR313" s="34"/>
      <c r="XAS313" s="34"/>
      <c r="XAT313" s="34"/>
      <c r="XAU313" s="34"/>
      <c r="XAV313" s="34"/>
      <c r="XAW313" s="34"/>
      <c r="XAX313" s="34"/>
      <c r="XAY313" s="34"/>
      <c r="XAZ313" s="34"/>
      <c r="XBA313" s="34"/>
      <c r="XBB313" s="34"/>
      <c r="XBC313" s="34"/>
      <c r="XBD313" s="34"/>
      <c r="XBE313" s="34"/>
      <c r="XBF313" s="34"/>
      <c r="XBG313" s="34"/>
      <c r="XBH313" s="34"/>
      <c r="XBI313" s="34"/>
      <c r="XBJ313" s="34"/>
      <c r="XBK313" s="34"/>
      <c r="XBL313" s="34"/>
      <c r="XBM313" s="34"/>
      <c r="XBN313" s="34"/>
      <c r="XBO313" s="34"/>
      <c r="XBP313" s="34"/>
      <c r="XBQ313" s="34"/>
      <c r="XBR313" s="34"/>
      <c r="XBS313" s="34"/>
      <c r="XBT313" s="34"/>
      <c r="XBU313" s="34"/>
      <c r="XBV313" s="34"/>
      <c r="XBW313" s="34"/>
      <c r="XBX313" s="34"/>
      <c r="XBY313" s="34"/>
      <c r="XBZ313" s="34"/>
      <c r="XCA313" s="34"/>
      <c r="XCB313" s="34"/>
      <c r="XCC313" s="34"/>
      <c r="XCD313" s="34"/>
      <c r="XCE313" s="34"/>
      <c r="XCF313" s="34"/>
      <c r="XCG313" s="34"/>
      <c r="XCH313" s="34"/>
      <c r="XCI313" s="34"/>
      <c r="XCJ313" s="34"/>
      <c r="XCK313" s="34"/>
      <c r="XCL313" s="34"/>
      <c r="XCM313" s="34"/>
      <c r="XCN313" s="34"/>
      <c r="XCO313" s="34"/>
      <c r="XCP313" s="34"/>
      <c r="XCQ313" s="34"/>
      <c r="XCR313" s="34"/>
      <c r="XCS313" s="34"/>
      <c r="XCT313" s="34"/>
      <c r="XCU313" s="34"/>
      <c r="XCV313" s="34"/>
      <c r="XCW313" s="34"/>
      <c r="XCX313" s="34"/>
      <c r="XCY313" s="34"/>
      <c r="XCZ313" s="34"/>
      <c r="XDA313" s="34"/>
      <c r="XDB313" s="34"/>
      <c r="XDC313" s="34"/>
      <c r="XDD313" s="34"/>
      <c r="XDE313" s="34"/>
      <c r="XDF313" s="34"/>
      <c r="XDG313" s="34"/>
      <c r="XDH313" s="34"/>
      <c r="XDI313" s="34"/>
      <c r="XDJ313" s="34"/>
      <c r="XDK313" s="34"/>
      <c r="XDL313" s="34"/>
      <c r="XDM313" s="34"/>
      <c r="XDN313" s="34"/>
      <c r="XDO313" s="34"/>
      <c r="XDP313" s="34"/>
      <c r="XDQ313" s="34"/>
      <c r="XDR313" s="34"/>
      <c r="XDS313" s="34"/>
      <c r="XDT313" s="34"/>
      <c r="XDU313" s="34"/>
      <c r="XDV313" s="34"/>
      <c r="XDW313" s="34"/>
      <c r="XDX313" s="34"/>
      <c r="XDY313" s="34"/>
      <c r="XDZ313" s="34"/>
      <c r="XEA313" s="34"/>
      <c r="XEB313" s="34"/>
      <c r="XEC313" s="34"/>
      <c r="XED313" s="34"/>
      <c r="XEE313" s="34"/>
      <c r="XEF313" s="34"/>
      <c r="XEG313" s="34"/>
      <c r="XEH313" s="34"/>
      <c r="XEI313" s="34"/>
      <c r="XEJ313" s="34"/>
      <c r="XEK313" s="34"/>
      <c r="XEL313" s="34"/>
      <c r="XEM313" s="34"/>
      <c r="XEN313" s="34"/>
      <c r="XEO313" s="34"/>
      <c r="XEP313" s="34"/>
      <c r="XEQ313" s="34"/>
      <c r="XER313" s="34"/>
      <c r="XES313" s="34"/>
      <c r="XET313" s="34"/>
      <c r="XEU313" s="34"/>
      <c r="XEV313" s="34"/>
      <c r="XEW313" s="34"/>
      <c r="XEX313" s="34"/>
      <c r="XEY313" s="34"/>
      <c r="XEZ313" s="34"/>
      <c r="XFA313" s="34"/>
      <c r="XFB313" s="34"/>
    </row>
    <row r="314" spans="1:16382" ht="16.5" customHeight="1" thickTop="1" x14ac:dyDescent="0.2"/>
    <row r="315" spans="1:16382" ht="21" customHeight="1" x14ac:dyDescent="0.2">
      <c r="A315" t="s">
        <v>112</v>
      </c>
      <c r="G315" s="54" t="s">
        <v>47</v>
      </c>
    </row>
    <row r="316" spans="1:16382" ht="21" customHeight="1" x14ac:dyDescent="0.2">
      <c r="G316" s="55" t="s">
        <v>47</v>
      </c>
    </row>
    <row r="317" spans="1:16382" ht="21" customHeight="1" x14ac:dyDescent="0.2">
      <c r="G317" s="55" t="s">
        <v>47</v>
      </c>
    </row>
    <row r="318" spans="1:16382" ht="21" customHeight="1" x14ac:dyDescent="0.2">
      <c r="A318" s="91" t="s">
        <v>0</v>
      </c>
      <c r="B318" s="91"/>
      <c r="C318" s="91"/>
      <c r="G318" s="55" t="s">
        <v>47</v>
      </c>
    </row>
    <row r="319" spans="1:16382" ht="21" customHeight="1" x14ac:dyDescent="0.2">
      <c r="A319" s="105" t="s">
        <v>79</v>
      </c>
      <c r="B319" s="105"/>
      <c r="C319" s="105"/>
      <c r="D319" s="105"/>
      <c r="E319" s="105"/>
      <c r="F319" s="8" t="s">
        <v>64</v>
      </c>
      <c r="G319" s="55" t="s">
        <v>47</v>
      </c>
    </row>
    <row r="320" spans="1:16382" ht="21" customHeight="1" x14ac:dyDescent="0.2">
      <c r="A320" s="106" t="s">
        <v>109</v>
      </c>
      <c r="B320" s="107"/>
      <c r="C320" s="107"/>
      <c r="D320" s="107"/>
      <c r="E320" s="107"/>
      <c r="F320" s="25">
        <f>F303</f>
        <v>0</v>
      </c>
      <c r="G320" s="55" t="s">
        <v>47</v>
      </c>
    </row>
    <row r="321" spans="1:7" ht="21" customHeight="1" thickBot="1" x14ac:dyDescent="0.25">
      <c r="A321" s="108" t="s">
        <v>113</v>
      </c>
      <c r="B321" s="109"/>
      <c r="C321" s="109"/>
      <c r="D321" s="109"/>
      <c r="E321" s="109"/>
      <c r="F321" s="42">
        <f>F313</f>
        <v>0</v>
      </c>
      <c r="G321" s="55" t="s">
        <v>47</v>
      </c>
    </row>
    <row r="322" spans="1:7" ht="34.5" customHeight="1" thickTop="1" thickBot="1" x14ac:dyDescent="0.25">
      <c r="A322" s="115" t="s">
        <v>80</v>
      </c>
      <c r="B322" s="116"/>
      <c r="C322" s="116"/>
      <c r="D322" s="116"/>
      <c r="E322" s="116"/>
      <c r="F322" s="78">
        <f>SUM(F320:F321)</f>
        <v>0</v>
      </c>
      <c r="G322" s="55" t="s">
        <v>47</v>
      </c>
    </row>
    <row r="323" spans="1:7" ht="33" customHeight="1" thickTop="1" thickBot="1" x14ac:dyDescent="0.3">
      <c r="A323" s="110" t="s">
        <v>116</v>
      </c>
      <c r="B323" s="111"/>
      <c r="C323" s="111"/>
      <c r="D323" s="111"/>
      <c r="E323" s="111"/>
      <c r="F323" s="79"/>
    </row>
    <row r="324" spans="1:7" ht="13.5" thickTop="1" x14ac:dyDescent="0.2"/>
    <row r="325" spans="1:7" s="74" customFormat="1" ht="30" customHeight="1" x14ac:dyDescent="0.2">
      <c r="A325" s="114" t="s">
        <v>114</v>
      </c>
      <c r="B325" s="114"/>
      <c r="C325" s="114"/>
      <c r="D325" s="114"/>
      <c r="E325" s="114"/>
      <c r="F325" s="114"/>
    </row>
    <row r="326" spans="1:7" ht="20.25" customHeight="1" x14ac:dyDescent="0.2"/>
    <row r="327" spans="1:7" ht="20.25" customHeight="1" x14ac:dyDescent="0.2">
      <c r="A327" s="112" t="s">
        <v>115</v>
      </c>
      <c r="B327" s="113"/>
      <c r="C327" s="113"/>
      <c r="D327" s="113"/>
      <c r="E327" s="113"/>
      <c r="F327" s="113"/>
    </row>
    <row r="329" spans="1:7" ht="29.25" customHeight="1" x14ac:dyDescent="0.2"/>
  </sheetData>
  <sheetProtection algorithmName="SHA-512" hashValue="693K6eWZo6yDQmVzowmUBBLtrr0detqSqJxgZ435BQ+VX8dSaC13PaGmdktkzVd5tXtoQ6cFpc98BvGLx+/S3Q==" saltValue="nYdo0m/p1ZaanYA9ma1CHw==" spinCount="100000" sheet="1" objects="1" scenarios="1" selectLockedCells="1"/>
  <mergeCells count="58">
    <mergeCell ref="A327:F327"/>
    <mergeCell ref="A325:F325"/>
    <mergeCell ref="A322:E322"/>
    <mergeCell ref="A302:E302"/>
    <mergeCell ref="A319:E319"/>
    <mergeCell ref="A320:E320"/>
    <mergeCell ref="A321:E321"/>
    <mergeCell ref="A323:E323"/>
    <mergeCell ref="A303:E303"/>
    <mergeCell ref="A318:C318"/>
    <mergeCell ref="A296:C296"/>
    <mergeCell ref="A297:E297"/>
    <mergeCell ref="A305:C305"/>
    <mergeCell ref="A307:C307"/>
    <mergeCell ref="A308:C308"/>
    <mergeCell ref="A311:C311"/>
    <mergeCell ref="A312:C312"/>
    <mergeCell ref="A313:E313"/>
    <mergeCell ref="A309:C309"/>
    <mergeCell ref="A310:C310"/>
    <mergeCell ref="A298:E298"/>
    <mergeCell ref="A299:E299"/>
    <mergeCell ref="A300:E300"/>
    <mergeCell ref="A301:E301"/>
    <mergeCell ref="A286:B286"/>
    <mergeCell ref="A292:E292"/>
    <mergeCell ref="A293:F293"/>
    <mergeCell ref="A294:F294"/>
    <mergeCell ref="A235:F235"/>
    <mergeCell ref="A237:C237"/>
    <mergeCell ref="A238:D238"/>
    <mergeCell ref="A240:B240"/>
    <mergeCell ref="A179:D179"/>
    <mergeCell ref="A181:B181"/>
    <mergeCell ref="A227:B227"/>
    <mergeCell ref="A233:E233"/>
    <mergeCell ref="A234:F234"/>
    <mergeCell ref="A174:E174"/>
    <mergeCell ref="A175:F175"/>
    <mergeCell ref="A176:F176"/>
    <mergeCell ref="A178:C178"/>
    <mergeCell ref="A120:D120"/>
    <mergeCell ref="A122:B122"/>
    <mergeCell ref="A168:B168"/>
    <mergeCell ref="A119:C119"/>
    <mergeCell ref="A56:E56"/>
    <mergeCell ref="A1:C1"/>
    <mergeCell ref="A2:D2"/>
    <mergeCell ref="A4:B4"/>
    <mergeCell ref="A50:B50"/>
    <mergeCell ref="A109:B109"/>
    <mergeCell ref="A115:E115"/>
    <mergeCell ref="A116:F116"/>
    <mergeCell ref="A117:F117"/>
    <mergeCell ref="A57:F57"/>
    <mergeCell ref="A60:C60"/>
    <mergeCell ref="A61:D61"/>
    <mergeCell ref="A63:B63"/>
  </mergeCells>
  <printOptions horizontalCentered="1"/>
  <pageMargins left="0.5" right="0.5" top="1" bottom="0.75" header="0.5" footer="0.5"/>
  <pageSetup scale="79" firstPageNumber="34" fitToHeight="0" orientation="portrait" useFirstPageNumber="1" r:id="rId1"/>
  <headerFooter differentFirst="1">
    <oddHeader xml:space="preserve">&amp;R 
</oddHeader>
    <oddFooter>&amp;LIFB D26-012&amp;COF-&amp;P&amp;ROFFEROR: _____________________________________</oddFooter>
    <firstHeader xml:space="preserve">&amp;L&amp;"Arial,Bold"The following bid is hereby submitted:&amp;"Arial,Regular"
</firstHeader>
    <firstFooter>&amp;LIFB D26-012&amp;COF-&amp;P&amp;ROFFEROR: _____________________________________</firstFooter>
  </headerFooter>
  <rowBreaks count="10" manualBreakCount="10">
    <brk id="36" max="5" man="1"/>
    <brk id="59" max="5" man="1"/>
    <brk id="95" max="5" man="1"/>
    <brk id="118" max="5" man="1"/>
    <brk id="154" max="5" man="1"/>
    <brk id="177" max="5" man="1"/>
    <brk id="213" max="5" man="1"/>
    <brk id="236" max="5" man="1"/>
    <brk id="272" max="5" man="1"/>
    <brk id="29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III - Schindler</vt:lpstr>
      <vt:lpstr>'Group III - Schindler'!Print_Area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pcb-228</dc:creator>
  <cp:lastModifiedBy>Pcb-740</cp:lastModifiedBy>
  <cp:lastPrinted>2025-11-19T10:42:21Z</cp:lastPrinted>
  <dcterms:created xsi:type="dcterms:W3CDTF">2020-08-20T01:28:06Z</dcterms:created>
  <dcterms:modified xsi:type="dcterms:W3CDTF">2025-11-20T21:44:51Z</dcterms:modified>
</cp:coreProperties>
</file>